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5\DOCTEURS JUNIORS\COP 09072025\"/>
    </mc:Choice>
  </mc:AlternateContent>
  <xr:revisionPtr revIDLastSave="0" documentId="13_ncr:1_{79651D26-50DB-445E-AB01-F5032DAA8803}" xr6:coauthVersionLast="47" xr6:coauthVersionMax="47" xr10:uidLastSave="{00000000-0000-0000-0000-000000000000}"/>
  <bookViews>
    <workbookView xWindow="-28920" yWindow="15" windowWidth="29040" windowHeight="15720" tabRatio="500" xr2:uid="{00000000-000D-0000-FFFF-FFFF00000000}"/>
  </bookViews>
  <sheets>
    <sheet name="GLOBAL SANS DESMU" sheetId="1" r:id="rId1"/>
    <sheet name="DESMU" sheetId="2" r:id="rId2"/>
  </sheets>
  <definedNames>
    <definedName name="_xlnm._FilterDatabase" localSheetId="0" hidden="1">'GLOBAL SANS DESMU'!$A$1:$N$336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B71" i="2"/>
  <c r="C63" i="2"/>
  <c r="C61" i="2"/>
  <c r="C59" i="2"/>
  <c r="C55" i="2"/>
  <c r="C47" i="2"/>
  <c r="C46" i="2"/>
  <c r="C44" i="2"/>
  <c r="C71" i="2" l="1"/>
</calcChain>
</file>

<file path=xl/sharedStrings.xml><?xml version="1.0" encoding="utf-8"?>
<sst xmlns="http://schemas.openxmlformats.org/spreadsheetml/2006/main" count="3609" uniqueCount="811">
  <si>
    <t>Période répart.</t>
  </si>
  <si>
    <t>Subdivision stage</t>
  </si>
  <si>
    <t>Catégorie stage</t>
  </si>
  <si>
    <t>Type d'établissement ou de groupe</t>
  </si>
  <si>
    <t>Département</t>
  </si>
  <si>
    <t>Identifiant unique du stage</t>
  </si>
  <si>
    <t>Libellé de l'établissement</t>
  </si>
  <si>
    <t>Libellé du terrain (service)</t>
  </si>
  <si>
    <t>RTS</t>
  </si>
  <si>
    <t>Catalogue répart.</t>
  </si>
  <si>
    <t>Type répart.</t>
  </si>
  <si>
    <t>Poste pour</t>
  </si>
  <si>
    <t>Poste - détail</t>
  </si>
  <si>
    <t>Indication de poste</t>
  </si>
  <si>
    <t>NOV 2025</t>
  </si>
  <si>
    <t>Marseille</t>
  </si>
  <si>
    <t>Hospitalier</t>
  </si>
  <si>
    <t>HIA - Hôpital d'instruction des armées</t>
  </si>
  <si>
    <t>HOPITAL D'INSTRUCTION DES ARMEES LAVERAN</t>
  </si>
  <si>
    <t>PNEUMOLOGIE</t>
  </si>
  <si>
    <t>BRIQUET Anais</t>
  </si>
  <si>
    <t>P3 de PACA</t>
  </si>
  <si>
    <t>DES</t>
  </si>
  <si>
    <t>Pneumologie</t>
  </si>
  <si>
    <t>HOPITAL D'INSTRUCTION DES ARMEES SAINTE ANNE</t>
  </si>
  <si>
    <t>MEDECINE INTERNE</t>
  </si>
  <si>
    <t>DEFUENTES Gilles</t>
  </si>
  <si>
    <t>Maladies infectieuses et tropicales</t>
  </si>
  <si>
    <t>MEDECINE PHYSIQUE - READAPTATION</t>
  </si>
  <si>
    <t>THEFENNE Laurent</t>
  </si>
  <si>
    <t>Médecine physique et de réadaptation</t>
  </si>
  <si>
    <t>OPHTALMOLOGIE</t>
  </si>
  <si>
    <t>CHAZALON ELODIE</t>
  </si>
  <si>
    <t>Ophtalmologie</t>
  </si>
  <si>
    <t>RADIODIAGNOSTIC ET IMAGERIE MEDICALE</t>
  </si>
  <si>
    <t>GABAUDAN Charline</t>
  </si>
  <si>
    <t>Radiologie et imagerie médicale</t>
  </si>
  <si>
    <t>SERVICE DE PNEUMOLOGIE</t>
  </si>
  <si>
    <t>PALEIRON Nicolas</t>
  </si>
  <si>
    <t>CH - Centre hospitalier</t>
  </si>
  <si>
    <t>CENTRE HOSPITALIER D'AVIGNON HENRI DUFFAUT</t>
  </si>
  <si>
    <t>CARDIOLOGIE</t>
  </si>
  <si>
    <t>ANDRIEU Stephane</t>
  </si>
  <si>
    <t>Option</t>
  </si>
  <si>
    <t>Opt Cardiologie interventionnelle de l'adulte</t>
  </si>
  <si>
    <t>DERMATOLOGIE VENEREOLOGIE</t>
  </si>
  <si>
    <t>BOYE THIERRY</t>
  </si>
  <si>
    <t>Dermatologie et vénéréologie</t>
  </si>
  <si>
    <t>CH DE MARTIGUES HOPITAL DES RAYETTES</t>
  </si>
  <si>
    <t>YVORRA Serge</t>
  </si>
  <si>
    <t>Médecine cardiovasculaire</t>
  </si>
  <si>
    <t>CHIRURGIE VISCERALE &amp; VASCULAIRE COELI</t>
  </si>
  <si>
    <t>BALANDRAUD Paul</t>
  </si>
  <si>
    <t>Chirurgie viscérale et digestive</t>
  </si>
  <si>
    <t>ORTHOPEDIE TRAUMATOLOGIE CHIRURGIE MAI</t>
  </si>
  <si>
    <t>BARBIER Olivier</t>
  </si>
  <si>
    <t>Chirurgie orthopédique et traumatologique</t>
  </si>
  <si>
    <t>EL CHEHAB Husain</t>
  </si>
  <si>
    <t>OTO-RHINO-LARYNGOLOGIE CHIRURGIE FACE</t>
  </si>
  <si>
    <t>CATHELINAUD Olivier</t>
  </si>
  <si>
    <t>ORL et chirurgie cervico-faciale</t>
  </si>
  <si>
    <t>RADIOLOGIE RADIODIAGNOSTIC</t>
  </si>
  <si>
    <t>LAPIERRE-COMBES Marie</t>
  </si>
  <si>
    <t>Opt Radiologie interventionnelle avancée</t>
  </si>
  <si>
    <t>CHI SITE D'AIX EN PROVENCE</t>
  </si>
  <si>
    <t>CARDIOLOGIE-MALADIES VASCULAIRES</t>
  </si>
  <si>
    <t>TAIEB Jérôme</t>
  </si>
  <si>
    <t>ANESTHESIE</t>
  </si>
  <si>
    <t>BOURDON CAROLINE</t>
  </si>
  <si>
    <t>Anesthésie-Réanimation</t>
  </si>
  <si>
    <t>PNEUMO PHTISIOLOGIE</t>
  </si>
  <si>
    <t>MARTINEZ Stephanie</t>
  </si>
  <si>
    <t>CHS - Centre hospitalier spécialisé en psychiatrie</t>
  </si>
  <si>
    <t>CENTRE HOSPITALIER SPECIALISE VALVERT MARSEILLE</t>
  </si>
  <si>
    <t>SECTEUR 10</t>
  </si>
  <si>
    <t>CARRIER Sophie</t>
  </si>
  <si>
    <t>Psychiatrie</t>
  </si>
  <si>
    <t>CACC</t>
  </si>
  <si>
    <t>PSYCHIATRIE GENERALE SECTEUR 9</t>
  </si>
  <si>
    <t>PIGEON Helene</t>
  </si>
  <si>
    <t>INTERSECTEUR DE PSYCHIATRIE INFANTO JU</t>
  </si>
  <si>
    <t>TSIN MARGAUX</t>
  </si>
  <si>
    <t>GYNECOLOGIE OBSTETRIQUE - CENTRE DE P</t>
  </si>
  <si>
    <t>COHEN Daniel</t>
  </si>
  <si>
    <t>Gynécologie médicale</t>
  </si>
  <si>
    <t>Gynécologie-obstétrique</t>
  </si>
  <si>
    <t>Nice</t>
  </si>
  <si>
    <t>06</t>
  </si>
  <si>
    <t>CENTRE HOSPITALIER DE GRASSE</t>
  </si>
  <si>
    <t>PNEUMOLOGIE ET ALLERGOLOGIE - ONCOLOGI</t>
  </si>
  <si>
    <t>DUMON GUBENO  Marie-Christine</t>
  </si>
  <si>
    <t>GYNECOLOGIE-OBSTETRIQUE</t>
  </si>
  <si>
    <t>AZUAR Anne Sophie</t>
  </si>
  <si>
    <t>RHUMATOLOGIE MEDECINE INTERNE</t>
  </si>
  <si>
    <t>VIDAL FRANCOIS</t>
  </si>
  <si>
    <t>Rhumatologie</t>
  </si>
  <si>
    <t>CHI TOULON LA SEYNE SUR MER CH SAINTE MUSSE</t>
  </si>
  <si>
    <t>GYNECOLOGIE-OBSTETRIQUE HOPITAL SAINTE</t>
  </si>
  <si>
    <t>MAUVIEL Franck</t>
  </si>
  <si>
    <t>SAMPO MAGALI</t>
  </si>
  <si>
    <t>MEDECINE GENERALE ET NEPHROLOGIE HEMOD</t>
  </si>
  <si>
    <t>KASSA NASSIM</t>
  </si>
  <si>
    <t>Néphrologie</t>
  </si>
  <si>
    <t>Autre</t>
  </si>
  <si>
    <t>SPST - Service de prévention et de santé au travail</t>
  </si>
  <si>
    <t>Association de Prévention et de Santé au travail du BTP 06</t>
  </si>
  <si>
    <t>MEDECINE DU TRAVAIL DU BATIMENT</t>
  </si>
  <si>
    <t>PLAT Jean Marc</t>
  </si>
  <si>
    <t>Médecine et santé au travail</t>
  </si>
  <si>
    <t>RHUMATOLOGIE</t>
  </si>
  <si>
    <t>COHEN Gregory</t>
  </si>
  <si>
    <t>CHIRURGIE VISCERALE HOPITAL SAINTE-MUS</t>
  </si>
  <si>
    <t>MAIGNAN Aurelie</t>
  </si>
  <si>
    <t>QUAINO Gonzalo</t>
  </si>
  <si>
    <t>REANIMATION POLYVALENTE ET UNITE DE SO</t>
  </si>
  <si>
    <t>DUCROS Laurent</t>
  </si>
  <si>
    <t>PEDIATRIE</t>
  </si>
  <si>
    <t>LAMOUREUX-TOTH Sylvie</t>
  </si>
  <si>
    <t>Pédiatrie</t>
  </si>
  <si>
    <t>PNEUMOLOGIE PHTISIOLOGIE HOPITAL SAINT</t>
  </si>
  <si>
    <t>AUDIGIER-VALETTE Clarisse</t>
  </si>
  <si>
    <t>LUGANS Laurene</t>
  </si>
  <si>
    <t>CHIRURGIE GENERALE ET DIGESTIVE</t>
  </si>
  <si>
    <t>BEYRNE Daniel</t>
  </si>
  <si>
    <t>MEDECINE INTERNE - NEPHROLOGIE HEMODIA</t>
  </si>
  <si>
    <t>VERHELST David</t>
  </si>
  <si>
    <t>CLCC - Centre régional de lutte contre le cancer</t>
  </si>
  <si>
    <t>INSTITUT PAOLI CALMETTES</t>
  </si>
  <si>
    <t>ONCOLOGIE MEDICALE</t>
  </si>
  <si>
    <t>GONCALVES Anthony</t>
  </si>
  <si>
    <t>Option précoce</t>
  </si>
  <si>
    <t>Optp Oncologie médicale</t>
  </si>
  <si>
    <t>ATTOU DJAFFAR</t>
  </si>
  <si>
    <t>Hospitalier universitaire</t>
  </si>
  <si>
    <t>CHU - Centre hospitalier universitaire</t>
  </si>
  <si>
    <t>APHM HOPITAL DE LA CONCEPTION</t>
  </si>
  <si>
    <t>ENDOCRINOLOGIE - MALADIES METABOLIQUES &amp; NUTR -TROUBLES CDUITES ALIM</t>
  </si>
  <si>
    <t>DARMON PATRICE</t>
  </si>
  <si>
    <t>Endocrinologie, diabétologie, nutrition</t>
  </si>
  <si>
    <t>CHU DE NICE HOPITAL DE L'ARCHET</t>
  </si>
  <si>
    <t>ENDOCRINOLOGIE-DIABETOLOGIE ARCHET 1</t>
  </si>
  <si>
    <t>CHEVALIER Nicolas</t>
  </si>
  <si>
    <t>GYNECOLOGIE OBSTETRIQUE</t>
  </si>
  <si>
    <t>LAVERGNE Nathalie</t>
  </si>
  <si>
    <t>CENTRE HOSPITALIER GENERAL D'AUBAGNE</t>
  </si>
  <si>
    <t>MAISONNEUVE ANNE SOPHIE</t>
  </si>
  <si>
    <t>CENTRE DE LUTTE CONTRE LE CANCER ANTOINE LACASSAGNE</t>
  </si>
  <si>
    <t>CHIRURGIE CANCEROLOGIE MAMMAIRE GYNECO</t>
  </si>
  <si>
    <t>DELPECH Yann</t>
  </si>
  <si>
    <t>LABORATOIRE DE BIOPATHOLOGIE</t>
  </si>
  <si>
    <t>XERRI LUC</t>
  </si>
  <si>
    <t>Anatomie et cytologie pathologiques</t>
  </si>
  <si>
    <t>SSR - Soins de Suite et de Réadaptation</t>
  </si>
  <si>
    <t>CENTRE HELIO MARIN</t>
  </si>
  <si>
    <t>REEDUCATION FONCTIONNELLE</t>
  </si>
  <si>
    <t>SABAU Verginia</t>
  </si>
  <si>
    <t>CENTRE HOSPITALIER SPECIALISE PIERREFEU DU VAR HENRI GUERIN</t>
  </si>
  <si>
    <t>POLE DE PSYCHIATRIE GENERALE SUD 83G07</t>
  </si>
  <si>
    <t>BRUNET Marc</t>
  </si>
  <si>
    <t>BIOPHYSIQUE MEDECINE NUCLEAIRE</t>
  </si>
  <si>
    <t>HUMBERT Olivier</t>
  </si>
  <si>
    <t>Médecine nucléaire</t>
  </si>
  <si>
    <t>UNITE DE GASTROENTEROLOGIE ET D' EXPLO</t>
  </si>
  <si>
    <t>CAILLOL FABRICE</t>
  </si>
  <si>
    <t>Hépato-gastro-entérologie</t>
  </si>
  <si>
    <t>CHIRURGIE ONCOLOGIQUE</t>
  </si>
  <si>
    <t>TURRINI OLIVIER</t>
  </si>
  <si>
    <t>CHU DE NICE HOPITAL DE CIMIEZ</t>
  </si>
  <si>
    <t>DEPARTEMENT DE MEDECINE LEGALE, SOCIAL</t>
  </si>
  <si>
    <t>ALUNNI Veronique</t>
  </si>
  <si>
    <t>Médecine légale et expertises médicales</t>
  </si>
  <si>
    <t>MEDECINE NUCLEAIRE CANCEROLOGIE</t>
  </si>
  <si>
    <t>CHARRIER NATHALIE</t>
  </si>
  <si>
    <t>APHM HOPITAL LA TIMONE</t>
  </si>
  <si>
    <t>URGENCES NEURO-VASCULAIRES</t>
  </si>
  <si>
    <t>SUISSA Laurent</t>
  </si>
  <si>
    <t>Neurologie</t>
  </si>
  <si>
    <t>ANESTHESIE REANIMATION 2</t>
  </si>
  <si>
    <t>LAGIER DAVID</t>
  </si>
  <si>
    <t>APHM HOPITAUX SUD SAINTE MARGUERITE</t>
  </si>
  <si>
    <t>LAFFORGUE Pierre</t>
  </si>
  <si>
    <t>RADIODIAGNOSTIC IMAGERIE MEDICALE</t>
  </si>
  <si>
    <t>PIANA Gilles</t>
  </si>
  <si>
    <t>RADIOTHERAPIE-CURIETHERAPIE CANCEROLOG</t>
  </si>
  <si>
    <t>TALLET Agnes</t>
  </si>
  <si>
    <t>Optp Oncologie radiothérapie</t>
  </si>
  <si>
    <t>HOPITAUX PEDIATRIQUES DE NICE CHU LENVAL</t>
  </si>
  <si>
    <t>PSYCHIATRIE DE L'ENFANT ET DE L'ADOLESCENT SECTEUR 06I03</t>
  </si>
  <si>
    <t>LEALI Graziella</t>
  </si>
  <si>
    <t>SERV UNIV INTERSECTORIEL ET SECTORIEL DE PSYCHIATRIE DE L'ENFANT ET DE L'ADOLESCENT</t>
  </si>
  <si>
    <t>ASKENAZY Florence</t>
  </si>
  <si>
    <t>CENTRE HOSPITALIER CANNES SIMONE VEIL</t>
  </si>
  <si>
    <t>INTERSECTEUR A DE PSYCHIATRIE INFANTO-</t>
  </si>
  <si>
    <t>CLéMENT Marie véronique</t>
  </si>
  <si>
    <t>EGRISE François</t>
  </si>
  <si>
    <t>TOULLALAN Olivier</t>
  </si>
  <si>
    <t>AZULAY Johanna</t>
  </si>
  <si>
    <t>MEDECINE INTERNE - ONCOLOGIE</t>
  </si>
  <si>
    <t>VASSALLO Matteo</t>
  </si>
  <si>
    <t>Médecine interne et immunologie clinique</t>
  </si>
  <si>
    <t>PSYCHIATRIE - SECTEUR 1</t>
  </si>
  <si>
    <t>CERMOLACCE MICHEL</t>
  </si>
  <si>
    <t>ENDOCRINOLOGIE, DIABETE ET MALADIES ME</t>
  </si>
  <si>
    <t>CASTINETTI Fredecric</t>
  </si>
  <si>
    <t>HABIB Gilbert</t>
  </si>
  <si>
    <t>Opt Imagerie cardiovasculaire d'expertise</t>
  </si>
  <si>
    <t>STOMATOLOGIE &amp; CHIRURGIE MAXILLO FACIA</t>
  </si>
  <si>
    <t>CHOSSEGROS CYRILLE</t>
  </si>
  <si>
    <t>Chirurgie maxillo-faciale</t>
  </si>
  <si>
    <t>DEPARTEMENT DE MEDECINE NUCLEAIRE</t>
  </si>
  <si>
    <t>TAIEB DAVID</t>
  </si>
  <si>
    <t>RADIOLOGIE</t>
  </si>
  <si>
    <t>VIDAL Vincent</t>
  </si>
  <si>
    <t>DEPT ANESTHESIE REANIMATION</t>
  </si>
  <si>
    <t>VELLY LIONEL</t>
  </si>
  <si>
    <t>APHM HOPITAL NORD</t>
  </si>
  <si>
    <t>PAGANELLI Franck</t>
  </si>
  <si>
    <t>CHIRURGIE VASCULAIRE</t>
  </si>
  <si>
    <t>BARTOLI Michel Alain</t>
  </si>
  <si>
    <t>Chirurgie vasculaire</t>
  </si>
  <si>
    <t>RADIOTHERAPIE ET ONCOLOGIE</t>
  </si>
  <si>
    <t>PADOVANI Laetitia</t>
  </si>
  <si>
    <t>RADIOLOGIE ET IMAGERIE MEDICALE</t>
  </si>
  <si>
    <t>JACQUIER Alexis</t>
  </si>
  <si>
    <t>PSYCHIATRIE - SECTEUR 3</t>
  </si>
  <si>
    <t>ZENDJIDJIAN XAVIER</t>
  </si>
  <si>
    <t>SERVICE SECTEUR CENTRE BIOCHIMIE ET BI</t>
  </si>
  <si>
    <t>GUIEU Regis</t>
  </si>
  <si>
    <t>Biologie médicale (issue de la pharmacie)</t>
  </si>
  <si>
    <t>OTO-RHINO-LARYNGOLOGIE ET CCF</t>
  </si>
  <si>
    <t>MICHEL JUSTIN</t>
  </si>
  <si>
    <t>SERVICE DE NEUROCHIRURGIE</t>
  </si>
  <si>
    <t>DUFOUR Henry</t>
  </si>
  <si>
    <t>Neurochirurgie</t>
  </si>
  <si>
    <t>REANIMATION-DETRESSES RESPIRATOI RES E</t>
  </si>
  <si>
    <t>HRAIECH/FOREL SAMI/JEAN MARIE</t>
  </si>
  <si>
    <t>Médecine intensive et réanimation</t>
  </si>
  <si>
    <t>CHIRURGIE CARDIAQUE &amp; THORACIQUE</t>
  </si>
  <si>
    <t>COLLART Frederic</t>
  </si>
  <si>
    <t>DAVID Thierry</t>
  </si>
  <si>
    <t>DEPARTEMENT D'ANESTHESIE REANIMATION</t>
  </si>
  <si>
    <t>LEONE Marc</t>
  </si>
  <si>
    <t>DEPARTEMENT DE PNEUMOLOGIE, ALLERGOLOGIE ET CANCEROLOGIE</t>
  </si>
  <si>
    <t>GREILLIER Laurent</t>
  </si>
  <si>
    <t>CHU DE NICE HOPITAL PASTEUR</t>
  </si>
  <si>
    <t>SERVICE SYSTEME NERVEUX CENTRAL/SLA - PASTEUR 2</t>
  </si>
  <si>
    <t>THOMAS Pierre</t>
  </si>
  <si>
    <t>NUTRITION - ENDOCRINOLOGIE - MALADIES</t>
  </si>
  <si>
    <t>VALERO Rene</t>
  </si>
  <si>
    <t>CHIRURGIE ORTHOPEDIQUE-TRAUMATO- LOGIQ</t>
  </si>
  <si>
    <t>FLECHER Xavier</t>
  </si>
  <si>
    <t>SERVICE DE NEONATOLOGIE</t>
  </si>
  <si>
    <t>BOUBRED FARID</t>
  </si>
  <si>
    <t>Opt Néonatologie</t>
  </si>
  <si>
    <t>CHIRURGIE PLASTIQUE</t>
  </si>
  <si>
    <t>CASANOVA DOMINIQUE</t>
  </si>
  <si>
    <t>Chirurgie plastique, reconstructrice et esthétique</t>
  </si>
  <si>
    <t>NEPHROLOGIE, DIALYSE ET TRANSPLANTATIO</t>
  </si>
  <si>
    <t>BRUNET PHILIPPE</t>
  </si>
  <si>
    <t>GASTRO ENTEROLOGIE-HEPATOLOGIE</t>
  </si>
  <si>
    <t>BARTHET Marc</t>
  </si>
  <si>
    <t>MEDECINE LEGALE</t>
  </si>
  <si>
    <t>LEONETTI Georges</t>
  </si>
  <si>
    <t>CHIRURGIE UROLOGIQUE</t>
  </si>
  <si>
    <t>BASTIDE Cyrille</t>
  </si>
  <si>
    <t>Urologie</t>
  </si>
  <si>
    <t>SCHLEINITZ Nicolas</t>
  </si>
  <si>
    <t>CHIRURGIE VISCERALE ET DIGESTIVE</t>
  </si>
  <si>
    <t>BERDAH STEPHANE</t>
  </si>
  <si>
    <t>CHAGNAUD CHRISTOPHE</t>
  </si>
  <si>
    <t>PARASITOLOGIE-MYCOLOGIE ARCHET II</t>
  </si>
  <si>
    <t>POMARES Christelle</t>
  </si>
  <si>
    <t>Optp Agents Infectieux</t>
  </si>
  <si>
    <t>SERVICE DE GENETIQUE MEDICALE ARCHET II - UF CLINIQUE</t>
  </si>
  <si>
    <t>PAQUIS Veronique</t>
  </si>
  <si>
    <t>Génétique médicale</t>
  </si>
  <si>
    <t>DERMATO-VENEREOLOGIE</t>
  </si>
  <si>
    <t>RICHARD Marie-Aleth</t>
  </si>
  <si>
    <t>MEDECINE INTENSIVE ET REANIMATION</t>
  </si>
  <si>
    <t>GAINNIER MARC</t>
  </si>
  <si>
    <t>CHAMPSAUR Pierre</t>
  </si>
  <si>
    <t>MEDECINE INTERNE GERIATRIE ET TH ERAPE</t>
  </si>
  <si>
    <t>VILLANI Patrick</t>
  </si>
  <si>
    <t>Gériatrie</t>
  </si>
  <si>
    <t>PEDO-PSYCHIATRIE</t>
  </si>
  <si>
    <t>POINSO Francois</t>
  </si>
  <si>
    <t>PSYCHIATRIE - PASTEUR 1</t>
  </si>
  <si>
    <t>BENOIT Michel</t>
  </si>
  <si>
    <t>UNITE INTERSECTORIELLE HOSPITAL. SANS</t>
  </si>
  <si>
    <t>AVIT PAULINE</t>
  </si>
  <si>
    <t>MIR</t>
  </si>
  <si>
    <t>JOZWIAK Mathieu</t>
  </si>
  <si>
    <t>INSTITUT UNIVERSITAIRE FACE ET COU</t>
  </si>
  <si>
    <t>O.R.L.&amp; CHIRURGIE MAXILLO FACIALE</t>
  </si>
  <si>
    <t>CASTILLO Laurent</t>
  </si>
  <si>
    <t>IMAGERIE MEDICALE RADIOLOGIE PASTEUR 2</t>
  </si>
  <si>
    <t>PADOVANI Bernard</t>
  </si>
  <si>
    <t>NEUROCHIRURGIE - PASTEUR 2</t>
  </si>
  <si>
    <t>FONTAINE Denys</t>
  </si>
  <si>
    <t>CHIRURGIE VISCERALE ET DISGESTIVE</t>
  </si>
  <si>
    <t>MASSALOU Damien</t>
  </si>
  <si>
    <t>APHM HOSPITAL LA TIMONE HOPITAL D'ENFANTS</t>
  </si>
  <si>
    <t>RADIOLOGIE PEDIATRIQUE</t>
  </si>
  <si>
    <t>PETIT Philippe</t>
  </si>
  <si>
    <t>EXPLORATIONS FONCTIONNELLES-PASTEUR 2</t>
  </si>
  <si>
    <t>MAGNIE MAURO Marie-Noële</t>
  </si>
  <si>
    <t>DEPARTEMENT DE GENETIQUE MEDICALE</t>
  </si>
  <si>
    <t>NGUYEN Karine</t>
  </si>
  <si>
    <t>PEDIATRIE MULTIDISCIPLINAIRE</t>
  </si>
  <si>
    <t>REYNAUD Rachel</t>
  </si>
  <si>
    <t>CHIRURGIE INFANTILE</t>
  </si>
  <si>
    <t>FAURE Alice</t>
  </si>
  <si>
    <t>Chirurgie pédiatrique</t>
  </si>
  <si>
    <t>PNEUMOLOGIE - IMMUNOLOGIE - ONCOLOGIE THORACIQUE - SOINS INTENSIFS</t>
  </si>
  <si>
    <t>MARQUETTE Charles-Hugo</t>
  </si>
  <si>
    <t>DEPARTEMENT D'ANESTHESIE REANIMATION P</t>
  </si>
  <si>
    <t>MICHEL Fabrice</t>
  </si>
  <si>
    <t>Réanimation pédiatrique</t>
  </si>
  <si>
    <t>Opt Réanimation pédiatrique</t>
  </si>
  <si>
    <t>NEUROCHIRURGIE INFANTILE</t>
  </si>
  <si>
    <t>SCAVARDA Didier</t>
  </si>
  <si>
    <t>POLE "FEMME - MÈRE - ENFANT" -  ARCHET 2</t>
  </si>
  <si>
    <t>DELOTTE Jerome</t>
  </si>
  <si>
    <t>OPHTALMOLOGIE PASTEUR 2</t>
  </si>
  <si>
    <t>BAILLIF Stephanie</t>
  </si>
  <si>
    <t>CHIRURGIE ORTHOPEDIQUE-PASTEUR 2</t>
  </si>
  <si>
    <t>GONZALEZ Jean Francois</t>
  </si>
  <si>
    <t>2A</t>
  </si>
  <si>
    <t>CLINIQUE SAINT MARTIN MARSEILLE</t>
  </si>
  <si>
    <t>READAPTATION FONCTIONNELLE NEUROLOGIQU</t>
  </si>
  <si>
    <t>LENNE AURIER Karine</t>
  </si>
  <si>
    <t>MALADIES CORONAIRES EN CARDIOLOGIE INT</t>
  </si>
  <si>
    <t>CUISSET Thomas</t>
  </si>
  <si>
    <t>HEMATOLOGIE CLINIQUE-ARCHET 1</t>
  </si>
  <si>
    <t>CLUZEAU Thomas</t>
  </si>
  <si>
    <t>Hématologie</t>
  </si>
  <si>
    <t>MEDECINE INTERNE ET IMMUNOLOGIE - ARCHET I</t>
  </si>
  <si>
    <t>MARTIS Nihal (JEANDEL Pierre Yves)</t>
  </si>
  <si>
    <t>BIOLOGIE REPRODUCTION ARCHET 2</t>
  </si>
  <si>
    <t>THIBAULT Emmanuelle</t>
  </si>
  <si>
    <t>Optp Biologie de la reproduction</t>
  </si>
  <si>
    <t>GYNECOLOGIE OBSTETRIQUE - PAVILL ON ME</t>
  </si>
  <si>
    <t>D'ERCOLE Claude</t>
  </si>
  <si>
    <t>VIROLOGIE ARCHET II</t>
  </si>
  <si>
    <t>GONFRIER Géraldine</t>
  </si>
  <si>
    <t>Biologie médicale</t>
  </si>
  <si>
    <t>JEAN-BAPTISTE Elixene</t>
  </si>
  <si>
    <t>MEDECINE PHYSIQUE ET READAPTATION - ARCHET 1</t>
  </si>
  <si>
    <t>FOURNIER-MEHOUAS Manuella</t>
  </si>
  <si>
    <t>IMAGERIE MEDICALE ADULTES-ARCHET 2</t>
  </si>
  <si>
    <t>CHEVALLIER Patrick</t>
  </si>
  <si>
    <t>RHUMATOLOGIE - PASTEUR 2</t>
  </si>
  <si>
    <t>BREUIL Véronique</t>
  </si>
  <si>
    <t>STOMATOLOGIE CHIRURGIE MAXILLO FACIALE</t>
  </si>
  <si>
    <t>MORET AUDREY</t>
  </si>
  <si>
    <t>CHS EDOUARD TOULOUSE</t>
  </si>
  <si>
    <t>PSYCHIATRIE - SECTEUR 13 - POSTE PARTAGE CMP STE AGNES/URGENCES PSY</t>
  </si>
  <si>
    <t>COMBE-SCHILLACI Sandrine</t>
  </si>
  <si>
    <t>DUFFAUD Florence</t>
  </si>
  <si>
    <t>CHIRURGIE ORTHOPEDIQUE ET TRAUMATOLOGIE</t>
  </si>
  <si>
    <t>SIEDLECKI CEDRIC</t>
  </si>
  <si>
    <t>HEMATOLOGIE</t>
  </si>
  <si>
    <t>MORANGE PIERRE</t>
  </si>
  <si>
    <t>NEURORADIOLOGIE DIAGNOSTIQUE ET INTERV</t>
  </si>
  <si>
    <t>GIRARD Nadine</t>
  </si>
  <si>
    <t>ANESTHESIE REANIMATION</t>
  </si>
  <si>
    <t>BRUDER</t>
  </si>
  <si>
    <t>POLE GYNECOLOGIE</t>
  </si>
  <si>
    <t>AGOSTINI Aubert</t>
  </si>
  <si>
    <t>BERDAH Stephane</t>
  </si>
  <si>
    <t>PSYCHIATRIE</t>
  </si>
  <si>
    <t>LANCON Christophe</t>
  </si>
  <si>
    <t>DERMATOLOGIE VENEROLOGIE - ARCHET II</t>
  </si>
  <si>
    <t>MONTAUDIE Henri</t>
  </si>
  <si>
    <t>CHIRURGIE UROLOGIQUE-PASTEUR 2</t>
  </si>
  <si>
    <t>DURAND Matthieu</t>
  </si>
  <si>
    <t>Hépatologie - ARCHET 2</t>
  </si>
  <si>
    <t>ANTY Rodolphe</t>
  </si>
  <si>
    <t>RADIOLOGIE-RADIODIAGNOSTIC</t>
  </si>
  <si>
    <t>BAUDIN Guillaume</t>
  </si>
  <si>
    <t>ANESTHESIE-REANIMATION CANCEROLOGIE</t>
  </si>
  <si>
    <t>MOKART Djamel</t>
  </si>
  <si>
    <t>CENTRE HOSPITALIER AJACCIO</t>
  </si>
  <si>
    <t>DEMARQUET Emilie</t>
  </si>
  <si>
    <t>CENTRE HOSPITALIER - FALCONAJA - BASTIA</t>
  </si>
  <si>
    <t>ROCCA Laetitia</t>
  </si>
  <si>
    <t>NEPHROLOGIE</t>
  </si>
  <si>
    <t>JAUBERT Dominique</t>
  </si>
  <si>
    <t>UROLOGIE</t>
  </si>
  <si>
    <t>EGHAZARIAN Christophe</t>
  </si>
  <si>
    <t>RADIOTHERAPIE</t>
  </si>
  <si>
    <t>BONDIAU Pierre-Yves</t>
  </si>
  <si>
    <t>IHU MALADIES INFECTIEUSES</t>
  </si>
  <si>
    <t>LAGIER Jean Christophe</t>
  </si>
  <si>
    <t>CHIRURGIE UROLOGIQUE ET TRANS- PLANTAT</t>
  </si>
  <si>
    <t>KARSENTY GILLES</t>
  </si>
  <si>
    <t>ANESTHESIE-REANIMATION</t>
  </si>
  <si>
    <t>HEISEL Nicolas</t>
  </si>
  <si>
    <t>CENTRE HOSPITALIER INTER COMMUNAL DE FREJUS SAINT RAPHAEL</t>
  </si>
  <si>
    <t>REANIMATION POLYVALENTE</t>
  </si>
  <si>
    <t>BELE Nicolas</t>
  </si>
  <si>
    <t>POLE PSYCHIATRIQUE DE LA PERSONNE AGEE</t>
  </si>
  <si>
    <t>GHIOTTO CLEMENT</t>
  </si>
  <si>
    <t>REANIMATION-SURVEILLANCE CONTINU MEDIC</t>
  </si>
  <si>
    <t>MARQUER Bruno</t>
  </si>
  <si>
    <t>Chirurgie plastique, réparatrice, esthétique et chirurgie de la main</t>
  </si>
  <si>
    <t>CAMUZARD Olivier</t>
  </si>
  <si>
    <t>CHIRURGIE ORTHOPEDIQUE ET PEDIATRIQUE</t>
  </si>
  <si>
    <t>LAUNAY Franck</t>
  </si>
  <si>
    <t>Extra-hospitalier</t>
  </si>
  <si>
    <t>AISMT 13</t>
  </si>
  <si>
    <t>MEDECINE DU TRAVAIL</t>
  </si>
  <si>
    <t>GRIFFATON Edith</t>
  </si>
  <si>
    <t>CHIRURGIE ORTHOPEDIQUE ET TRAUMATOLOGI</t>
  </si>
  <si>
    <t>ARGENSON Jean-Noel</t>
  </si>
  <si>
    <t>CENTRE HOSPITALIER D'ANTIBES JUAN LES PINS</t>
  </si>
  <si>
    <t>PSYCHOPATHOLOGIE DE L'ENFANT ET DE L'ADOLESCENCE</t>
  </si>
  <si>
    <t>GOUDARD Francoise</t>
  </si>
  <si>
    <t>INTERSECTEUR DE PSYCHIATRIE INFANTO-JU</t>
  </si>
  <si>
    <t>KROUCH Tiphaine</t>
  </si>
  <si>
    <t>MEDECINE INFANTILE</t>
  </si>
  <si>
    <t>MINODIER Philippe</t>
  </si>
  <si>
    <t>ANESTHESIOLOGIE</t>
  </si>
  <si>
    <t>SLEHOFER-LHERIAU GERALDINE</t>
  </si>
  <si>
    <t>O.R.L.</t>
  </si>
  <si>
    <t>NICOLLAS Richard</t>
  </si>
  <si>
    <t>CHIRURGIE DE LA MAIN CHIRURGIE PLASTIQ</t>
  </si>
  <si>
    <t>POLE GERONTOLOGIE</t>
  </si>
  <si>
    <t>GUERIN Olivier</t>
  </si>
  <si>
    <t>CHAUMOITRE Kathia</t>
  </si>
  <si>
    <t>COUPIER LAURENT</t>
  </si>
  <si>
    <t>SERVICE EPIDEMIOLOGIE ECONOMIE DE LA S</t>
  </si>
  <si>
    <t>AUQUIER Pascal</t>
  </si>
  <si>
    <t>Santé publique</t>
  </si>
  <si>
    <t>DEPARTEMENT DE BIOLOGIE MEDICALE</t>
  </si>
  <si>
    <t>ASTIER HELENE</t>
  </si>
  <si>
    <t>BIOLOGIE CLINIQUE</t>
  </si>
  <si>
    <t>JANVIER Frederic</t>
  </si>
  <si>
    <t>Traumatologie Ostéo-Articulaire</t>
  </si>
  <si>
    <t>MALADIES INFECTIEUSES ET TROPICALES - ARCHET 1</t>
  </si>
  <si>
    <t>CARLES Michel</t>
  </si>
  <si>
    <t>POLE ANESTHESIE-REANIMATION PASTEUR 2</t>
  </si>
  <si>
    <t>MAURICE-SZAMBURSKI Axel</t>
  </si>
  <si>
    <t>UNITE MEDECINE ET EXPLORATIONS VASCULA</t>
  </si>
  <si>
    <t>LEFTHERIOTIS Georges</t>
  </si>
  <si>
    <t>Médecine vasculaire</t>
  </si>
  <si>
    <t>ESPACE ARTHUR - UNITE D'ACCUEIL ET SOI</t>
  </si>
  <si>
    <t>BAT-PITAULT Flora</t>
  </si>
  <si>
    <t>HDJ TCA</t>
  </si>
  <si>
    <t>Autre service public administratif</t>
  </si>
  <si>
    <t>UNIVERSITE CÔTE D'AZUR</t>
  </si>
  <si>
    <t>SERVICE DE MEDECINE PREVENTIVE DES PER</t>
  </si>
  <si>
    <t>REBOUILLAT Carine</t>
  </si>
  <si>
    <t>DEBONO Laurence</t>
  </si>
  <si>
    <t>LAMBAUDIE ERIC</t>
  </si>
  <si>
    <t>INSTITUT SAINTE CATHERINE</t>
  </si>
  <si>
    <t>RADIOTHERAPIE ONCOLOGIQUE - ONCOLOGIE</t>
  </si>
  <si>
    <t>POUREL Nicolas</t>
  </si>
  <si>
    <t>DEPARTEMENT ONCOLOGIE GENETIQUE DE PRE</t>
  </si>
  <si>
    <t>SOBOL HAGAY</t>
  </si>
  <si>
    <t>EFS - Établissement français du sang</t>
  </si>
  <si>
    <t>EFS PACA CORSE SITE MARSEILLE BAILLE IHR</t>
  </si>
  <si>
    <t>IMMUNO-HEMATOLOGIE</t>
  </si>
  <si>
    <t>CHIARONI Jacques</t>
  </si>
  <si>
    <t>O.R.L. CHIRUGIE CERVICO-FACIALE MAXILL</t>
  </si>
  <si>
    <t>GUELFUCCI Bruno</t>
  </si>
  <si>
    <t>MEDECINE VASCULAIRE ET HYPERTENSION ARTERIELLE</t>
  </si>
  <si>
    <t>SARLON Gabrielle</t>
  </si>
  <si>
    <t>CHS DE MONTFAVET</t>
  </si>
  <si>
    <t>POLE LUBERON VAL DURANCE (Cavaillon, Apt, Isle/Sorgue/Sénas)</t>
  </si>
  <si>
    <t>DJELDJLI NOUREDDINE</t>
  </si>
  <si>
    <t>Autre établissement de santé privé</t>
  </si>
  <si>
    <t>MSA ALPES VAUCLUSE</t>
  </si>
  <si>
    <t>SERVICE SANTE AU TRAVAIL</t>
  </si>
  <si>
    <t>LEFEVRE Philippe</t>
  </si>
  <si>
    <t>REANIMATION POLYVALENTE ET DE SURVEILL</t>
  </si>
  <si>
    <t>BERTRAND Pierre-Marie</t>
  </si>
  <si>
    <t>CARDIOLOGIE PEDIATRIQUE</t>
  </si>
  <si>
    <t>OVAERT Caroline</t>
  </si>
  <si>
    <t>05</t>
  </si>
  <si>
    <t>CHI DES ALPES DU SUD SITE DE GAP</t>
  </si>
  <si>
    <t>NUSSBAUM ERIC</t>
  </si>
  <si>
    <t>GIMS</t>
  </si>
  <si>
    <t>SERVICE DE SANTE AU TRAVAIL</t>
  </si>
  <si>
    <t>AMMOUCHE Boufasa</t>
  </si>
  <si>
    <t>POLE ADDICTIONS ET PATHOLOGIES ASSOCIE - Consultation Puget Bis / UHA</t>
  </si>
  <si>
    <t>GUILLERMAIN Yves</t>
  </si>
  <si>
    <t>VEY Norbert</t>
  </si>
  <si>
    <t>PEDIATRIE NEONATALOGIE</t>
  </si>
  <si>
    <t>AMMOUCHE Clément</t>
  </si>
  <si>
    <t>SERVICE D'IMAGERIE</t>
  </si>
  <si>
    <t>HEDDADI Mohamed</t>
  </si>
  <si>
    <t>LABORATOIRE D'HEMATOLOGIE ET IMMUNOLOG</t>
  </si>
  <si>
    <t>SAPPA Edith</t>
  </si>
  <si>
    <t>CENTRE HOSPITALIER JOSEPH IMBERT D'ARLES</t>
  </si>
  <si>
    <t>SPECIALITES CHIRURGICALES - OPHTALMOLOGIE</t>
  </si>
  <si>
    <t>KHALIL Antoine</t>
  </si>
  <si>
    <t>BOULICOT-SEGUIN CELINE</t>
  </si>
  <si>
    <t>UNITE POUR MALADES DIFFICILES</t>
  </si>
  <si>
    <t>DURAND FABIENNE</t>
  </si>
  <si>
    <t>ANESTHESIE-REANIMATION POLE URCRITECH</t>
  </si>
  <si>
    <t>SERPIN Laurent</t>
  </si>
  <si>
    <t>THIBAULT Sebastien</t>
  </si>
  <si>
    <t>ONCO-HEMATOLOGIE ADULTES</t>
  </si>
  <si>
    <t>COSTELLO REGIS</t>
  </si>
  <si>
    <t>CENTRE HOSPITALIER LOUIS BRUNET D'ALLAUCH</t>
  </si>
  <si>
    <t>SOINS DE SUITE ET READAPTATION</t>
  </si>
  <si>
    <t>VIGNON CECILINE</t>
  </si>
  <si>
    <t>LABORATOIRE DE BIOLOGIE POLYVALENTE</t>
  </si>
  <si>
    <t>BERTEI-PESQUIE Dominique</t>
  </si>
  <si>
    <t>ESPIC - Établissements privés d’intérêt collectif</t>
  </si>
  <si>
    <t>HOPITAL SAINT JOSEPH</t>
  </si>
  <si>
    <t>GYNECOLOGIE OBSTETRIQUE AMP</t>
  </si>
  <si>
    <t>QUARELLO Edwin</t>
  </si>
  <si>
    <t>ARS - Agence régionale de santé</t>
  </si>
  <si>
    <t>ARS PACA</t>
  </si>
  <si>
    <t>DEPARTEMENT VEILLE ET SECURITE SANITAI</t>
  </si>
  <si>
    <t>REILHES Olivier</t>
  </si>
  <si>
    <t>EXPERTIS</t>
  </si>
  <si>
    <t>SANTE AU TRAVAIL</t>
  </si>
  <si>
    <t>OREAL VINCENT</t>
  </si>
  <si>
    <t>SANTE AU TRAVAIL PROVENCE</t>
  </si>
  <si>
    <t>MEDECINE AU TRAVAIL</t>
  </si>
  <si>
    <t>MICHAUX Francois-Xavier</t>
  </si>
  <si>
    <t>UNITE D'ACCUEIL DES URGENCES PSYCHIATR</t>
  </si>
  <si>
    <t>HENRY Jean Marc</t>
  </si>
  <si>
    <t>SERVICE D'ADDICTOLOGIE</t>
  </si>
  <si>
    <t>PARIGGI Mathieu</t>
  </si>
  <si>
    <t>TOSELLO Barthelemy</t>
  </si>
  <si>
    <t>ACCUEIL DES URGENCES PEDIATRIQUES</t>
  </si>
  <si>
    <t>MORAND Aurelie</t>
  </si>
  <si>
    <t>FAIS Pierre-Olivier</t>
  </si>
  <si>
    <t>BORDES JULIEN</t>
  </si>
  <si>
    <t>REANIMATION - CENTRE DE TRAITEMENT DES</t>
  </si>
  <si>
    <t>MEAUDRE Eric</t>
  </si>
  <si>
    <t>SERVICE D'INFORMATION MEDICALE</t>
  </si>
  <si>
    <t>BOYER Laurent</t>
  </si>
  <si>
    <t>CHIRURGIE INFANTILE 13</t>
  </si>
  <si>
    <t>BREAUD Jean</t>
  </si>
  <si>
    <t>URGENCES PEDIATRIQUES</t>
  </si>
  <si>
    <t>BABE  Philippe</t>
  </si>
  <si>
    <t>POUSSARD nicolas</t>
  </si>
  <si>
    <t>Hôpital ou clinique privé à but lucratif</t>
  </si>
  <si>
    <t>HOPITAL PRIVE CLAIRVAL</t>
  </si>
  <si>
    <t>MECHULAN ALEXIS</t>
  </si>
  <si>
    <t>ETABLISSEMENT SANTE TRAVAIL SNCF</t>
  </si>
  <si>
    <t>SERVICE MEDICAL DE MARSEILLE SAINT-CHA</t>
  </si>
  <si>
    <t>SAUVAJOL BERTRAND</t>
  </si>
  <si>
    <t>KAPLANSKI Gilles</t>
  </si>
  <si>
    <t>SERVICE DE PATHOLOGIE</t>
  </si>
  <si>
    <t>CHARTON-BAIN Marie-Clotilde</t>
  </si>
  <si>
    <t>ENDOCRINOLOGIE-DIABETOLOGIE</t>
  </si>
  <si>
    <t>DELENNE BLANDINE</t>
  </si>
  <si>
    <t>UNITE SANITAIRE EN MILIEU PENITENTIAIR</t>
  </si>
  <si>
    <t>BATAILLARD Christine</t>
  </si>
  <si>
    <t>FOURNIER Pierre-Edouard</t>
  </si>
  <si>
    <t>DERMATOLOGIE</t>
  </si>
  <si>
    <t>QUILES Nathalie</t>
  </si>
  <si>
    <t>COLOMB Frederic</t>
  </si>
  <si>
    <t>CHIRURGIE PEDIATRIQUE</t>
  </si>
  <si>
    <t>RINALDI Antonio</t>
  </si>
  <si>
    <t>LABO ANATOMIE PATHOLOGIQUE</t>
  </si>
  <si>
    <t>CHOUKEIR Nisrine</t>
  </si>
  <si>
    <t>INSTITUT UNIVERSITAIRE DE READAPTATION VALMANTE SUD</t>
  </si>
  <si>
    <t>MEDECINE PHYSIQUE READAPTATION</t>
  </si>
  <si>
    <t>BENSOUSSAN Laurent</t>
  </si>
  <si>
    <t>CENTRE CLINICO-BIOLOGIE AMP</t>
  </si>
  <si>
    <t>COURBIERE BLANDINE</t>
  </si>
  <si>
    <t>KHANOYAN Patrick</t>
  </si>
  <si>
    <t>UHSA</t>
  </si>
  <si>
    <t>GIRAVALLI Pascale</t>
  </si>
  <si>
    <t>RABOT Alexandra</t>
  </si>
  <si>
    <t>CLINIQUE DE L'ESCALE CLINEA</t>
  </si>
  <si>
    <t>PEDOPSYCHIATRIE ADO</t>
  </si>
  <si>
    <t>HAYEK Alexandre</t>
  </si>
  <si>
    <t>CH BUECH DURANCE LARAGNE</t>
  </si>
  <si>
    <t>PSYCHIATRIE GENERALE</t>
  </si>
  <si>
    <t>LIOTHIER Justine</t>
  </si>
  <si>
    <t>PSYCHIATRIE LEGALE ET VICTIMOLOGIE</t>
  </si>
  <si>
    <t>PETIT MARIE-NOELLE</t>
  </si>
  <si>
    <t>IUFC</t>
  </si>
  <si>
    <t>SAVOLDELLI Charles</t>
  </si>
  <si>
    <t>Chirurgie orale</t>
  </si>
  <si>
    <t>Gastro-entérologie et exploration fonctionnelles digestives ambulatoire/Unité d'endoscopie (CR 3200 et CR 3290)</t>
  </si>
  <si>
    <t>GELSI Eve</t>
  </si>
  <si>
    <t>FERRARI Emile</t>
  </si>
  <si>
    <t>BERKANE Nathalie</t>
  </si>
  <si>
    <t>UNITE NEURO VASCULAIRE</t>
  </si>
  <si>
    <t>MANZAC Christine</t>
  </si>
  <si>
    <t>CENTRE HOSPITALIER SPECIALISE MONTPERRIN</t>
  </si>
  <si>
    <t>PSYCHIATRIE PA</t>
  </si>
  <si>
    <t>BOUDIER Isabelle</t>
  </si>
  <si>
    <t>CHAOUCH N.</t>
  </si>
  <si>
    <t>Laboratoire de biologie médicale</t>
  </si>
  <si>
    <t>LBM CERBALLIANCE PROVENCE SITE LA POMME</t>
  </si>
  <si>
    <t>PLATEAU TECHNIQUE GUEIDON</t>
  </si>
  <si>
    <t>CARVAJAL JOSEPH</t>
  </si>
  <si>
    <t>LABORATOIRE PHARMACOCINETIQUE TOXICOLO</t>
  </si>
  <si>
    <t>SOLAS Chesneau Caroline</t>
  </si>
  <si>
    <t>CENTRE HOSPITALIER GENERAL LA CIOTAT</t>
  </si>
  <si>
    <t>PEYRONEL Caroline</t>
  </si>
  <si>
    <t>CHIRURGIE ORTHO TRAUMATO</t>
  </si>
  <si>
    <t>ANASTASESCU ROBERT</t>
  </si>
  <si>
    <t>UNITE COURT SEJOUR GERIATRIQUE</t>
  </si>
  <si>
    <t>STRATON Ferrato Isabelle</t>
  </si>
  <si>
    <t>NEUROLOGIE</t>
  </si>
  <si>
    <t>BILLE Turc Francoise</t>
  </si>
  <si>
    <t>REANIMATION NEONATOLOGIE</t>
  </si>
  <si>
    <t>ELENI DIT TROLLI Sergio</t>
  </si>
  <si>
    <t>MEDECINE PEDIATRIQUE</t>
  </si>
  <si>
    <t>GIOVANNINI-CHAMI Lisa</t>
  </si>
  <si>
    <t>Opt Neuropédiatrie</t>
  </si>
  <si>
    <t>LABORATOIRE INTER HOSP AUBAGNE/CIOTAT</t>
  </si>
  <si>
    <t>BOSI Claude</t>
  </si>
  <si>
    <t>POLE DARE</t>
  </si>
  <si>
    <t>CHERIKH Faredj</t>
  </si>
  <si>
    <t>UNITE SOINS PRECOCES PARENTS BEBE/ADDICT/LIAISON PERINAT</t>
  </si>
  <si>
    <t>GAY Marie Pierre</t>
  </si>
  <si>
    <t>HOPITAL EUROPEEN</t>
  </si>
  <si>
    <t>SECTEUR BIOCHIMIE HEMATO HEMOSTASE IMM</t>
  </si>
  <si>
    <t>FERYN JEAN-MARC</t>
  </si>
  <si>
    <t>LBM INOVIE LABOSUD PROVENCE SITE MARSEILLE/MIRABEAU</t>
  </si>
  <si>
    <t>PLATEAU TECH CENTRALISE</t>
  </si>
  <si>
    <t>CAMPAGNI PIERRE HENRI</t>
  </si>
  <si>
    <t>Établissement psychiatrique privé</t>
  </si>
  <si>
    <t>CLINIQUE DES QUATRE SAISONS</t>
  </si>
  <si>
    <t>PSYCHIATRIE REHABILITATION SOCIALE</t>
  </si>
  <si>
    <t>GHOZAEL ISMAEL</t>
  </si>
  <si>
    <t>SERVICE CHIRURGIE ORALE</t>
  </si>
  <si>
    <t>CAMPANA Fabrice</t>
  </si>
  <si>
    <t>DERMATOLOGIE-VENEROLOGIE</t>
  </si>
  <si>
    <t>LOTA-ZUNINO Isabelle</t>
  </si>
  <si>
    <t>CARDIOLOGIE RYTHMOLOGIE ET HTA</t>
  </si>
  <si>
    <t>DEHARO JEAN CLAUDE</t>
  </si>
  <si>
    <t>Opt Rythmologie interventionnelle et stimulation cardiaque</t>
  </si>
  <si>
    <t>CLINIQUE BOUCHARD</t>
  </si>
  <si>
    <t>SERVICE DE NEPHROLOGIE ET DIALYSE</t>
  </si>
  <si>
    <t>BATAILLE Stanislas</t>
  </si>
  <si>
    <t>CHU DE NICE HOPITAL ARCHET 2</t>
  </si>
  <si>
    <t>REANIMATION MEDICO CHIRURGICAL</t>
  </si>
  <si>
    <t>PLATTIER Rémi</t>
  </si>
  <si>
    <t>CLINIQUE DES TROIS CYPRES</t>
  </si>
  <si>
    <t>MARTINEZ Jean-Luc</t>
  </si>
  <si>
    <t>POLE OBSTETRIQUE</t>
  </si>
  <si>
    <t>BRETELLE FLORENCE</t>
  </si>
  <si>
    <t>BIOLOGIE MOLECULAIRE</t>
  </si>
  <si>
    <t>GABERT Jean</t>
  </si>
  <si>
    <t>BIOLOGIE MOLECULAIRE GENOPE</t>
  </si>
  <si>
    <t>BARLIER Anne</t>
  </si>
  <si>
    <t>ONCOBIOLOGIE TIMONE ADULTES BGP PLATEFORME M2GM</t>
  </si>
  <si>
    <t>OUAFIK L'houcine</t>
  </si>
  <si>
    <t>SERVICE D'HEMATOLOGIE 2</t>
  </si>
  <si>
    <t>DIGNAT-GEORGE Francoise</t>
  </si>
  <si>
    <t>CHIRURGIE MAXILLO FACIALE ET STOMATOLOGIE</t>
  </si>
  <si>
    <t>ESCOBAR Emilie</t>
  </si>
  <si>
    <t>labio</t>
  </si>
  <si>
    <t>LABORATOIRE DE BIOLOGIE DE LA REPRODUCTION ET AMP</t>
  </si>
  <si>
    <t>CHAIB LILA</t>
  </si>
  <si>
    <t>POLYCLINIQUE DES ALPES DU SUD GAP</t>
  </si>
  <si>
    <t>CHIRURGIE ORTHOPEDIQUE</t>
  </si>
  <si>
    <t>LE COZ LOIC</t>
  </si>
  <si>
    <t>CHIRURGIE MAXILLO-FACIALE</t>
  </si>
  <si>
    <t>BOZEC Alexandre</t>
  </si>
  <si>
    <t>DESSE Blandine</t>
  </si>
  <si>
    <t>DELLAMONICA Jean</t>
  </si>
  <si>
    <t>CENTRE DE CARDIOLOGIE MEDICO CHIRURGICAL TZANCK</t>
  </si>
  <si>
    <t>CARDIOLOGIE MEDICO CHIRURGICALE</t>
  </si>
  <si>
    <t>LABBAOUI Mohamed</t>
  </si>
  <si>
    <t>RECTORAT DE L'ACADEMIE DE NICE</t>
  </si>
  <si>
    <t>DSDEN Alpes-Maritimes</t>
  </si>
  <si>
    <t>CASTELA Nicole</t>
  </si>
  <si>
    <t>PP0693SH00376</t>
  </si>
  <si>
    <t>NEPHROLOGIE PEDIATRIQUE</t>
  </si>
  <si>
    <t>FAUDEUX CAMILLE</t>
  </si>
  <si>
    <t>PP0693SZ00654</t>
  </si>
  <si>
    <t>AMETRA 06</t>
  </si>
  <si>
    <t>AMETRA06</t>
  </si>
  <si>
    <t>PASSERON Jean</t>
  </si>
  <si>
    <t>Couplé ou mixte</t>
  </si>
  <si>
    <t>Couple Hospitalier</t>
  </si>
  <si>
    <t>PP0693XH00187</t>
  </si>
  <si>
    <t>COUPLE PASTEUR/CANNES</t>
  </si>
  <si>
    <t>PNEUMOLOGIE - IMMUNOLOGIE - ONCOLOGIE THORACIQUE - SOINS INTENSIFS / PNEUMOLOGIE</t>
  </si>
  <si>
    <t>MARQUETTE Charles-Hugo ; GHALLOUSSI Hannah</t>
  </si>
  <si>
    <t>PP0693XH00188</t>
  </si>
  <si>
    <t>COUPLE PASTEUR/ANTIBES</t>
  </si>
  <si>
    <t>CHIRURGIE UROLOGIQUE-PASTEUR 2 / UROLOGIE</t>
  </si>
  <si>
    <t>DURAND Matthieu ; AHALLAL Youness</t>
  </si>
  <si>
    <t>PP0693XH00189</t>
  </si>
  <si>
    <t>CHIRURGIE UROLOGIQUE-PASTEUR 2 / CHIRURGIE UROLOGIQUE</t>
  </si>
  <si>
    <t>DURAND Matthieu ; HAIDER Romain</t>
  </si>
  <si>
    <t>PP0693XH00190</t>
  </si>
  <si>
    <t>COUPLE PASTEUR/GRASSE</t>
  </si>
  <si>
    <t>PNEUMOLOGIE - IMMUNOLOGIE - ONCOLOGIE THORACIQUE - SOINS INTENSIFS / PNEUMOLOGIE ET ALLERGOLOGIE - ONCOLOGI</t>
  </si>
  <si>
    <t>MARQUETTE Charles-Hugo ; DUMON GUBENO  Marie-Christine</t>
  </si>
  <si>
    <t>PP0693XH00191</t>
  </si>
  <si>
    <t>PNEUMOLOGIE - IMMUNOLOGIE - ONCOLOGIE THORACIQUE - SOINS INTENSIFS / Service de PNEUMOLOGIE</t>
  </si>
  <si>
    <t>MARQUETTE Charles-Hugo ; LEROUSSEAU Lionel</t>
  </si>
  <si>
    <t>PP1393SH01578</t>
  </si>
  <si>
    <t>SERVICE DE PSYCHIATRIE INFANTO JUVENILE</t>
  </si>
  <si>
    <t>ANDRE Frédéric</t>
  </si>
  <si>
    <t>PP1393SH01580</t>
  </si>
  <si>
    <t>MEDECINE INTERNE, INFECTIOLOGIE ET MEDECINE POLYVALENTE</t>
  </si>
  <si>
    <t>CERUTTI DIANE</t>
  </si>
  <si>
    <t>PP1393SH01597</t>
  </si>
  <si>
    <t>DERVICE D'ENDOCRINOLOGIE-DIABETE-NUTRITION-RISQUE VASCULAIRE</t>
  </si>
  <si>
    <t>CASTERA VIRGINIE</t>
  </si>
  <si>
    <t>PP1393SH01607</t>
  </si>
  <si>
    <t>SERVIDE DE PNEUMOLOGIE ET ALLERGOLOGIE PEDIATRIQUE</t>
  </si>
  <si>
    <t>DUBUS JEAN-CHRISTOPHE</t>
  </si>
  <si>
    <t>Opt Pneumopédiatrie</t>
  </si>
  <si>
    <t>PP1393SH01608</t>
  </si>
  <si>
    <t>SERVICE DE NEUROLOGIE PEDIATRIQUE ET MALADIES METABOLIQUES</t>
  </si>
  <si>
    <t>MILH MATHIEU</t>
  </si>
  <si>
    <t>PP1393SH01657</t>
  </si>
  <si>
    <t>SERVICE DE MEDECINE INFANTILE ET PEDIATRIE SPECIALISEE</t>
  </si>
  <si>
    <t>MORAND AURELIE</t>
  </si>
  <si>
    <t>PP1393SH01780</t>
  </si>
  <si>
    <t>MECHTOUF KAMEL</t>
  </si>
  <si>
    <t>PP1393SH01811</t>
  </si>
  <si>
    <t>EQUIPE TERRITORIALE DE SOINS PALLIATIFS</t>
  </si>
  <si>
    <t>IDRI Rayane</t>
  </si>
  <si>
    <t>PP1393SH01824</t>
  </si>
  <si>
    <t>LABORATOIRE APHM SUD</t>
  </si>
  <si>
    <t>PP1393XC00818</t>
  </si>
  <si>
    <t>COUPLE NEURO TIMONE</t>
  </si>
  <si>
    <t>NEUROPHYSIOLOGIE CLINIQUE / NEUROLOGIE ET MALADIES NEUROMUSCULAIRE</t>
  </si>
  <si>
    <t>BARTOLOMEI Fabrice ; ATTARIAN Shahram</t>
  </si>
  <si>
    <t>PP1393XH01067</t>
  </si>
  <si>
    <t>COUPLE PSY CONCEPTION/MONTPERRIN</t>
  </si>
  <si>
    <t>PSYCHIATRIE - SECTEUR 3 / CSAPA VILLA FLOREAL</t>
  </si>
  <si>
    <t>ZENDJIDJIAN XAVIER ; GREGOIRE  MURIEL</t>
  </si>
  <si>
    <t>PP1393XH01068</t>
  </si>
  <si>
    <t>COUPLE EDOUARD TOULOUSE</t>
  </si>
  <si>
    <t>UNITE SOINS PRECOCES PARENTS BEBE/ADDICT/LIAISON PERINAT / POLE ADDICTIONS ET PATHOLOGIES ASSOCIE - Consultation Puget Bis / UHA</t>
  </si>
  <si>
    <t>GAY Marie Pierre ; GUILLERMAIN Yves</t>
  </si>
  <si>
    <t>PP1393XH01069</t>
  </si>
  <si>
    <t>COUPLE TIMONE/NORD</t>
  </si>
  <si>
    <t>MEDECINE LEGALE / UHSA</t>
  </si>
  <si>
    <t>LEONETTI Georges ; GIRAVALLI Pascale</t>
  </si>
  <si>
    <t>PP1393XH01070</t>
  </si>
  <si>
    <t>COUPLE CONCEPTION/VALVERT</t>
  </si>
  <si>
    <t>PSYCHIATRIE - SECTEUR 3 / SECTEUR 10</t>
  </si>
  <si>
    <t>ZENDJIDJIAN XAVIER ; CARRIER Sophie</t>
  </si>
  <si>
    <t>PP1393XH01071</t>
  </si>
  <si>
    <t>COUPLE STE MARGUERITE / TIMONE</t>
  </si>
  <si>
    <t>PSYCHIATRIE / UNITE D'ACCUEIL DES URGENCES PSYCHIATR</t>
  </si>
  <si>
    <t>LANCON Christophe ; HENRY Jean Marc</t>
  </si>
  <si>
    <t>PP1393XH01073</t>
  </si>
  <si>
    <t>COUPLE TIMONE/ST JOSEPH</t>
  </si>
  <si>
    <t>CHIRURGIE VISCERALE ET DIGESTIVE / CHIRURGIE DIGESTIVE ET GENERALE</t>
  </si>
  <si>
    <t>BERDAH STEPHANE ; TURRIN Nicolas</t>
  </si>
  <si>
    <t>PP1393XH01074</t>
  </si>
  <si>
    <t>COUPLE HOPITAL EUROPEEN/NORD</t>
  </si>
  <si>
    <t>UNITE MEDICO-CHIR. DIGESTIVE(UMCD) / CHIRURGIE VISCERALE ET DIGESTIVE</t>
  </si>
  <si>
    <t>FARA Regis ; BERDAH Stephane</t>
  </si>
  <si>
    <t>PP1393XH01075</t>
  </si>
  <si>
    <t>PP1393XH01076</t>
  </si>
  <si>
    <t>COUPLE CONCEPTION</t>
  </si>
  <si>
    <t>POLE GYNECOLOGIE / ENDOCRINOLOGIE, DIABETE ET MALADIES ME</t>
  </si>
  <si>
    <t>AGOSTINI Aubert ; CASTINETTI Fredecric</t>
  </si>
  <si>
    <t>PP1393XH01077</t>
  </si>
  <si>
    <t>COUPLE CONCEPTION /AIX</t>
  </si>
  <si>
    <t>POLE GYNECOLOGIE / GYNECOLOGIE OBSTETRIQUE - CENTRE DE P</t>
  </si>
  <si>
    <t>AGOSTINI Aubert ; COHEN Daniel</t>
  </si>
  <si>
    <t>Stage Mixte</t>
  </si>
  <si>
    <t>PP1393XM01072</t>
  </si>
  <si>
    <t>COUPLE TIMONE/CONCEPTION</t>
  </si>
  <si>
    <t>MEDECINE INTENSIVE ET REANIMATION / ANESTHESIE REANIMATION</t>
  </si>
  <si>
    <t>GAINNIER MARC ; BRUDER</t>
  </si>
  <si>
    <t>Dont 2 décalés Mai 26</t>
  </si>
  <si>
    <t>Décalés Mai 26</t>
  </si>
  <si>
    <t>Dont 1 décalé Mai 26</t>
  </si>
  <si>
    <t>Dont 1 décalé Mai 26 - poste de 6 mois</t>
  </si>
  <si>
    <t xml:space="preserve"> </t>
  </si>
  <si>
    <t>Décalé Mai 26</t>
  </si>
  <si>
    <t>Décalé Mai 26 - poste de 6 mois</t>
  </si>
  <si>
    <t>Postes au choix DJ</t>
  </si>
  <si>
    <t>Couplé MORAND - MEGUERDITCHIAN - HEIRECHE</t>
  </si>
  <si>
    <t>SMUR 83</t>
  </si>
  <si>
    <t>SAU TIMONE</t>
  </si>
  <si>
    <t>SAU H NORD</t>
  </si>
  <si>
    <t>SMUR 13</t>
  </si>
  <si>
    <t>SAU AJACCIO</t>
  </si>
  <si>
    <t xml:space="preserve"> SAMU 2A</t>
  </si>
  <si>
    <t>SAU GAP</t>
  </si>
  <si>
    <t>SMUR GAP</t>
  </si>
  <si>
    <t>SAU Toulon</t>
  </si>
  <si>
    <t>SMUR 84</t>
  </si>
  <si>
    <t>SAU Aix</t>
  </si>
  <si>
    <t>SMUR BASTIA</t>
  </si>
  <si>
    <t>SAU Laveran</t>
  </si>
  <si>
    <t>SAU Ajaccio</t>
  </si>
  <si>
    <t>SMUR 2A</t>
  </si>
  <si>
    <t>SAU St Anne</t>
  </si>
  <si>
    <t>SMUR Nice</t>
  </si>
  <si>
    <t>SAU Cannes</t>
  </si>
  <si>
    <t>SAU Antibes</t>
  </si>
  <si>
    <t>SAU Avignon</t>
  </si>
  <si>
    <t xml:space="preserve">SAU Ste Anne </t>
  </si>
  <si>
    <t>SAU/SMUR NICE</t>
  </si>
  <si>
    <t>TOTAUX</t>
  </si>
  <si>
    <t>couple SAU Timone/Urg Ped/SMUR 13)</t>
  </si>
  <si>
    <t>SAU / SMUR Nice</t>
  </si>
  <si>
    <t>SAU TOULON</t>
  </si>
  <si>
    <t>SMUR Bastia</t>
  </si>
  <si>
    <t>TOTAL</t>
  </si>
  <si>
    <t>COUPLE ST JOSEPH/TIMONE</t>
  </si>
  <si>
    <t>CHIRURGIE DIGESTIVE ET GENERALE / CHIRURGIE VISCERALE ET DIGESTIVE</t>
  </si>
  <si>
    <t>TURRIN Nicolas ; BERDAH STEPHANE</t>
  </si>
  <si>
    <t>Dont 2 décalés Mai 26 1 pour 1 an et  1 pour 6mois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</si>
</sst>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FFC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" fontId="0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Border="1"/>
    <xf numFmtId="1" fontId="0" fillId="0" borderId="0" xfId="0" applyNumberFormat="1" applyFont="1" applyFill="1" applyBorder="1" applyAlignment="1">
      <alignment horizontal="right"/>
    </xf>
    <xf numFmtId="0" fontId="0" fillId="0" borderId="0" xfId="0"/>
    <xf numFmtId="17" fontId="4" fillId="0" borderId="0" xfId="0" applyNumberFormat="1" applyFont="1"/>
    <xf numFmtId="17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2" borderId="4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5" xfId="0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4" xfId="0" applyFont="1" applyFill="1" applyBorder="1"/>
    <xf numFmtId="0" fontId="10" fillId="2" borderId="0" xfId="0" applyFont="1" applyFill="1"/>
    <xf numFmtId="0" fontId="11" fillId="2" borderId="0" xfId="0" applyFont="1" applyFill="1"/>
    <xf numFmtId="0" fontId="10" fillId="0" borderId="5" xfId="0" applyFont="1" applyBorder="1"/>
    <xf numFmtId="0" fontId="10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7" xfId="0" applyFont="1" applyFill="1" applyBorder="1"/>
    <xf numFmtId="0" fontId="0" fillId="0" borderId="8" xfId="0" applyBorder="1"/>
    <xf numFmtId="0" fontId="0" fillId="3" borderId="0" xfId="0" applyFill="1"/>
    <xf numFmtId="0" fontId="8" fillId="0" borderId="0" xfId="0" applyFont="1"/>
    <xf numFmtId="0" fontId="9" fillId="4" borderId="0" xfId="0" applyFont="1" applyFill="1"/>
    <xf numFmtId="0" fontId="3" fillId="0" borderId="0" xfId="0" applyFont="1"/>
    <xf numFmtId="0" fontId="12" fillId="0" borderId="0" xfId="0" applyFont="1"/>
    <xf numFmtId="0" fontId="13" fillId="0" borderId="0" xfId="0" applyFont="1"/>
    <xf numFmtId="17" fontId="13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6" fillId="0" borderId="0" xfId="0" applyFont="1"/>
    <xf numFmtId="0" fontId="11" fillId="2" borderId="9" xfId="0" applyFont="1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6"/>
  <sheetViews>
    <sheetView tabSelected="1" topLeftCell="H1" workbookViewId="0">
      <selection activeCell="I18" sqref="I18"/>
    </sheetView>
  </sheetViews>
  <sheetFormatPr baseColWidth="10" defaultRowHeight="15" x14ac:dyDescent="0.25"/>
  <cols>
    <col min="1" max="1" width="20.28515625" customWidth="1"/>
    <col min="2" max="2" width="23" customWidth="1"/>
    <col min="3" max="3" width="33.7109375" customWidth="1"/>
    <col min="4" max="4" width="54" customWidth="1"/>
    <col min="5" max="5" width="14.85546875" customWidth="1"/>
    <col min="6" max="6" width="30.7109375" customWidth="1"/>
    <col min="7" max="9" width="54" customWidth="1"/>
    <col min="10" max="10" width="23" customWidth="1"/>
    <col min="11" max="11" width="18.85546875" customWidth="1"/>
    <col min="12" max="12" width="54" customWidth="1"/>
    <col min="13" max="13" width="21.5703125" customWidth="1"/>
    <col min="14" max="14" width="45.28515625" bestFit="1" customWidth="1"/>
    <col min="15" max="15" width="21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777</v>
      </c>
      <c r="N1" s="1" t="s">
        <v>13</v>
      </c>
      <c r="O1" s="1" t="s">
        <v>12</v>
      </c>
    </row>
    <row r="2" spans="1:15" x14ac:dyDescent="0.25">
      <c r="A2" t="s">
        <v>14</v>
      </c>
      <c r="B2" t="s">
        <v>15</v>
      </c>
      <c r="C2" t="s">
        <v>16</v>
      </c>
      <c r="D2" t="s">
        <v>17</v>
      </c>
      <c r="E2" s="6">
        <v>13</v>
      </c>
      <c r="F2" s="3">
        <v>43000557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s="3">
        <v>1</v>
      </c>
    </row>
    <row r="3" spans="1:15" x14ac:dyDescent="0.25">
      <c r="A3" t="s">
        <v>14</v>
      </c>
      <c r="B3" t="s">
        <v>15</v>
      </c>
      <c r="C3" t="s">
        <v>16</v>
      </c>
      <c r="D3" t="s">
        <v>17</v>
      </c>
      <c r="E3" s="6">
        <v>83</v>
      </c>
      <c r="F3" s="3">
        <v>43000561</v>
      </c>
      <c r="G3" t="s">
        <v>24</v>
      </c>
      <c r="H3" t="s">
        <v>25</v>
      </c>
      <c r="I3" t="s">
        <v>26</v>
      </c>
      <c r="J3" t="s">
        <v>21</v>
      </c>
      <c r="K3" t="s">
        <v>22</v>
      </c>
      <c r="L3" t="s">
        <v>27</v>
      </c>
      <c r="M3" s="3">
        <v>2</v>
      </c>
    </row>
    <row r="4" spans="1:15" x14ac:dyDescent="0.25">
      <c r="A4" t="s">
        <v>14</v>
      </c>
      <c r="B4" t="s">
        <v>15</v>
      </c>
      <c r="C4" t="s">
        <v>16</v>
      </c>
      <c r="D4" t="s">
        <v>17</v>
      </c>
      <c r="E4" s="6">
        <v>13</v>
      </c>
      <c r="F4" s="3">
        <v>43000566</v>
      </c>
      <c r="G4" t="s">
        <v>18</v>
      </c>
      <c r="H4" t="s">
        <v>28</v>
      </c>
      <c r="I4" t="s">
        <v>29</v>
      </c>
      <c r="J4" t="s">
        <v>21</v>
      </c>
      <c r="K4" t="s">
        <v>22</v>
      </c>
      <c r="L4" t="s">
        <v>30</v>
      </c>
      <c r="M4" s="3">
        <v>1</v>
      </c>
    </row>
    <row r="5" spans="1:15" x14ac:dyDescent="0.25">
      <c r="A5" t="s">
        <v>14</v>
      </c>
      <c r="B5" t="s">
        <v>15</v>
      </c>
      <c r="C5" t="s">
        <v>16</v>
      </c>
      <c r="D5" t="s">
        <v>17</v>
      </c>
      <c r="E5" s="6">
        <v>13</v>
      </c>
      <c r="F5" s="3">
        <v>43000570</v>
      </c>
      <c r="G5" t="s">
        <v>18</v>
      </c>
      <c r="H5" t="s">
        <v>31</v>
      </c>
      <c r="I5" t="s">
        <v>32</v>
      </c>
      <c r="J5" t="s">
        <v>21</v>
      </c>
      <c r="K5" t="s">
        <v>22</v>
      </c>
      <c r="L5" t="s">
        <v>33</v>
      </c>
      <c r="M5" s="3">
        <v>1</v>
      </c>
    </row>
    <row r="6" spans="1:15" x14ac:dyDescent="0.25">
      <c r="A6" t="s">
        <v>14</v>
      </c>
      <c r="B6" t="s">
        <v>15</v>
      </c>
      <c r="C6" t="s">
        <v>16</v>
      </c>
      <c r="D6" t="s">
        <v>17</v>
      </c>
      <c r="E6" s="6">
        <v>13</v>
      </c>
      <c r="F6" s="3">
        <v>43000572</v>
      </c>
      <c r="G6" t="s">
        <v>18</v>
      </c>
      <c r="H6" t="s">
        <v>34</v>
      </c>
      <c r="I6" t="s">
        <v>35</v>
      </c>
      <c r="J6" t="s">
        <v>21</v>
      </c>
      <c r="K6" t="s">
        <v>22</v>
      </c>
      <c r="L6" t="s">
        <v>36</v>
      </c>
      <c r="M6" s="3">
        <v>1</v>
      </c>
    </row>
    <row r="7" spans="1:15" x14ac:dyDescent="0.25">
      <c r="A7" t="s">
        <v>14</v>
      </c>
      <c r="B7" t="s">
        <v>15</v>
      </c>
      <c r="C7" t="s">
        <v>16</v>
      </c>
      <c r="D7" t="s">
        <v>17</v>
      </c>
      <c r="E7" s="6">
        <v>83</v>
      </c>
      <c r="F7" s="3">
        <v>43000573</v>
      </c>
      <c r="G7" t="s">
        <v>24</v>
      </c>
      <c r="H7" t="s">
        <v>37</v>
      </c>
      <c r="I7" t="s">
        <v>38</v>
      </c>
      <c r="J7" t="s">
        <v>21</v>
      </c>
      <c r="K7" t="s">
        <v>22</v>
      </c>
      <c r="L7" t="s">
        <v>23</v>
      </c>
      <c r="M7" s="3">
        <v>1</v>
      </c>
    </row>
    <row r="8" spans="1:15" x14ac:dyDescent="0.25">
      <c r="A8" t="s">
        <v>14</v>
      </c>
      <c r="B8" t="s">
        <v>15</v>
      </c>
      <c r="C8" t="s">
        <v>16</v>
      </c>
      <c r="D8" t="s">
        <v>39</v>
      </c>
      <c r="E8" s="6">
        <v>84</v>
      </c>
      <c r="F8" s="3">
        <v>43000588</v>
      </c>
      <c r="G8" t="s">
        <v>40</v>
      </c>
      <c r="H8" t="s">
        <v>41</v>
      </c>
      <c r="I8" t="s">
        <v>42</v>
      </c>
      <c r="J8" t="s">
        <v>21</v>
      </c>
      <c r="K8" t="s">
        <v>43</v>
      </c>
      <c r="L8" t="s">
        <v>44</v>
      </c>
      <c r="M8" s="3">
        <v>1</v>
      </c>
    </row>
    <row r="9" spans="1:15" x14ac:dyDescent="0.25">
      <c r="A9" t="s">
        <v>14</v>
      </c>
      <c r="B9" t="s">
        <v>15</v>
      </c>
      <c r="C9" t="s">
        <v>16</v>
      </c>
      <c r="D9" t="s">
        <v>17</v>
      </c>
      <c r="E9" s="6">
        <v>83</v>
      </c>
      <c r="F9" s="3">
        <v>43000590</v>
      </c>
      <c r="G9" t="s">
        <v>24</v>
      </c>
      <c r="H9" t="s">
        <v>45</v>
      </c>
      <c r="I9" t="s">
        <v>46</v>
      </c>
      <c r="J9" t="s">
        <v>21</v>
      </c>
      <c r="K9" t="s">
        <v>22</v>
      </c>
      <c r="L9" t="s">
        <v>47</v>
      </c>
      <c r="M9" s="3">
        <v>1</v>
      </c>
    </row>
    <row r="10" spans="1:15" x14ac:dyDescent="0.25">
      <c r="A10" t="s">
        <v>14</v>
      </c>
      <c r="B10" t="s">
        <v>15</v>
      </c>
      <c r="C10" t="s">
        <v>16</v>
      </c>
      <c r="D10" t="s">
        <v>39</v>
      </c>
      <c r="E10" s="6">
        <v>13</v>
      </c>
      <c r="F10" s="3">
        <v>43000591</v>
      </c>
      <c r="G10" t="s">
        <v>48</v>
      </c>
      <c r="H10" t="s">
        <v>41</v>
      </c>
      <c r="I10" t="s">
        <v>49</v>
      </c>
      <c r="J10" t="s">
        <v>21</v>
      </c>
      <c r="K10" t="s">
        <v>22</v>
      </c>
      <c r="L10" t="s">
        <v>50</v>
      </c>
      <c r="M10" s="3">
        <v>1</v>
      </c>
    </row>
    <row r="11" spans="1:15" x14ac:dyDescent="0.25">
      <c r="A11" t="s">
        <v>14</v>
      </c>
      <c r="B11" t="s">
        <v>15</v>
      </c>
      <c r="C11" t="s">
        <v>16</v>
      </c>
      <c r="D11" t="s">
        <v>17</v>
      </c>
      <c r="E11" s="6">
        <v>83</v>
      </c>
      <c r="F11" s="3">
        <v>43000595</v>
      </c>
      <c r="G11" t="s">
        <v>24</v>
      </c>
      <c r="H11" t="s">
        <v>51</v>
      </c>
      <c r="I11" t="s">
        <v>52</v>
      </c>
      <c r="J11" t="s">
        <v>21</v>
      </c>
      <c r="K11" t="s">
        <v>22</v>
      </c>
      <c r="L11" t="s">
        <v>53</v>
      </c>
      <c r="M11" s="3">
        <v>1</v>
      </c>
    </row>
    <row r="12" spans="1:15" x14ac:dyDescent="0.25">
      <c r="A12" t="s">
        <v>14</v>
      </c>
      <c r="B12" t="s">
        <v>15</v>
      </c>
      <c r="C12" t="s">
        <v>16</v>
      </c>
      <c r="D12" t="s">
        <v>17</v>
      </c>
      <c r="E12" s="6">
        <v>83</v>
      </c>
      <c r="F12" s="3">
        <v>43000598</v>
      </c>
      <c r="G12" t="s">
        <v>24</v>
      </c>
      <c r="H12" t="s">
        <v>54</v>
      </c>
      <c r="I12" t="s">
        <v>55</v>
      </c>
      <c r="J12" t="s">
        <v>21</v>
      </c>
      <c r="K12" t="s">
        <v>22</v>
      </c>
      <c r="L12" t="s">
        <v>56</v>
      </c>
      <c r="M12" s="3">
        <v>2</v>
      </c>
    </row>
    <row r="13" spans="1:15" x14ac:dyDescent="0.25">
      <c r="A13" t="s">
        <v>14</v>
      </c>
      <c r="B13" t="s">
        <v>15</v>
      </c>
      <c r="C13" t="s">
        <v>16</v>
      </c>
      <c r="D13" t="s">
        <v>17</v>
      </c>
      <c r="E13" s="6">
        <v>83</v>
      </c>
      <c r="F13" s="3">
        <v>43000605</v>
      </c>
      <c r="G13" t="s">
        <v>24</v>
      </c>
      <c r="H13" t="s">
        <v>31</v>
      </c>
      <c r="I13" t="s">
        <v>57</v>
      </c>
      <c r="J13" t="s">
        <v>21</v>
      </c>
      <c r="K13" t="s">
        <v>22</v>
      </c>
      <c r="L13" t="s">
        <v>33</v>
      </c>
      <c r="M13" s="3">
        <v>1</v>
      </c>
      <c r="N13" s="5" t="s">
        <v>775</v>
      </c>
    </row>
    <row r="14" spans="1:15" x14ac:dyDescent="0.25">
      <c r="A14" t="s">
        <v>14</v>
      </c>
      <c r="B14" t="s">
        <v>15</v>
      </c>
      <c r="C14" t="s">
        <v>16</v>
      </c>
      <c r="D14" t="s">
        <v>17</v>
      </c>
      <c r="E14" s="6">
        <v>83</v>
      </c>
      <c r="F14" s="3">
        <v>43000607</v>
      </c>
      <c r="G14" t="s">
        <v>24</v>
      </c>
      <c r="H14" t="s">
        <v>58</v>
      </c>
      <c r="I14" t="s">
        <v>59</v>
      </c>
      <c r="J14" t="s">
        <v>21</v>
      </c>
      <c r="K14" t="s">
        <v>22</v>
      </c>
      <c r="L14" t="s">
        <v>60</v>
      </c>
      <c r="M14" s="3">
        <v>1</v>
      </c>
    </row>
    <row r="15" spans="1:15" x14ac:dyDescent="0.25">
      <c r="A15" t="s">
        <v>14</v>
      </c>
      <c r="B15" t="s">
        <v>15</v>
      </c>
      <c r="C15" t="s">
        <v>16</v>
      </c>
      <c r="D15" t="s">
        <v>17</v>
      </c>
      <c r="E15" s="6">
        <v>83</v>
      </c>
      <c r="F15" s="3">
        <v>43000617</v>
      </c>
      <c r="G15" t="s">
        <v>24</v>
      </c>
      <c r="H15" t="s">
        <v>61</v>
      </c>
      <c r="I15" t="s">
        <v>62</v>
      </c>
      <c r="J15" t="s">
        <v>21</v>
      </c>
      <c r="K15" t="s">
        <v>43</v>
      </c>
      <c r="L15" t="s">
        <v>63</v>
      </c>
      <c r="M15" s="3">
        <v>1</v>
      </c>
    </row>
    <row r="16" spans="1:15" x14ac:dyDescent="0.25">
      <c r="A16" t="s">
        <v>14</v>
      </c>
      <c r="B16" t="s">
        <v>15</v>
      </c>
      <c r="C16" t="s">
        <v>16</v>
      </c>
      <c r="D16" t="s">
        <v>17</v>
      </c>
      <c r="E16" s="6">
        <v>83</v>
      </c>
      <c r="F16" s="3">
        <v>43000617</v>
      </c>
      <c r="G16" t="s">
        <v>24</v>
      </c>
      <c r="H16" t="s">
        <v>61</v>
      </c>
      <c r="I16" t="s">
        <v>62</v>
      </c>
      <c r="J16" t="s">
        <v>21</v>
      </c>
      <c r="K16" t="s">
        <v>22</v>
      </c>
      <c r="L16" t="s">
        <v>36</v>
      </c>
      <c r="M16" s="3">
        <v>1</v>
      </c>
    </row>
    <row r="17" spans="1:15" x14ac:dyDescent="0.25">
      <c r="A17" t="s">
        <v>14</v>
      </c>
      <c r="B17" t="s">
        <v>15</v>
      </c>
      <c r="C17" t="s">
        <v>16</v>
      </c>
      <c r="D17" t="s">
        <v>39</v>
      </c>
      <c r="E17" s="6">
        <v>13</v>
      </c>
      <c r="F17" s="3">
        <v>43000628</v>
      </c>
      <c r="G17" t="s">
        <v>64</v>
      </c>
      <c r="H17" t="s">
        <v>65</v>
      </c>
      <c r="I17" t="s">
        <v>66</v>
      </c>
      <c r="J17" t="s">
        <v>21</v>
      </c>
      <c r="K17" t="s">
        <v>22</v>
      </c>
      <c r="L17" t="s">
        <v>50</v>
      </c>
      <c r="M17" s="3">
        <v>1</v>
      </c>
    </row>
    <row r="18" spans="1:15" x14ac:dyDescent="0.25">
      <c r="A18" t="s">
        <v>14</v>
      </c>
      <c r="B18" t="s">
        <v>15</v>
      </c>
      <c r="C18" t="s">
        <v>16</v>
      </c>
      <c r="D18" t="s">
        <v>39</v>
      </c>
      <c r="E18" s="6">
        <v>13</v>
      </c>
      <c r="F18" s="3">
        <v>43000628</v>
      </c>
      <c r="G18" t="s">
        <v>64</v>
      </c>
      <c r="H18" t="s">
        <v>65</v>
      </c>
      <c r="I18" t="s">
        <v>66</v>
      </c>
      <c r="J18" t="s">
        <v>21</v>
      </c>
      <c r="K18" t="s">
        <v>43</v>
      </c>
      <c r="L18" t="s">
        <v>44</v>
      </c>
      <c r="M18" s="3">
        <v>2</v>
      </c>
    </row>
    <row r="19" spans="1:15" x14ac:dyDescent="0.25">
      <c r="A19" t="s">
        <v>14</v>
      </c>
      <c r="B19" t="s">
        <v>15</v>
      </c>
      <c r="C19" t="s">
        <v>16</v>
      </c>
      <c r="D19" t="s">
        <v>39</v>
      </c>
      <c r="E19" s="6">
        <v>13</v>
      </c>
      <c r="F19" s="3">
        <v>43000629</v>
      </c>
      <c r="G19" t="s">
        <v>64</v>
      </c>
      <c r="H19" t="s">
        <v>67</v>
      </c>
      <c r="I19" t="s">
        <v>68</v>
      </c>
      <c r="J19" t="s">
        <v>21</v>
      </c>
      <c r="K19" t="s">
        <v>22</v>
      </c>
      <c r="L19" t="s">
        <v>69</v>
      </c>
      <c r="M19" s="3">
        <v>1</v>
      </c>
    </row>
    <row r="20" spans="1:15" x14ac:dyDescent="0.25">
      <c r="A20" t="s">
        <v>14</v>
      </c>
      <c r="B20" t="s">
        <v>15</v>
      </c>
      <c r="C20" t="s">
        <v>16</v>
      </c>
      <c r="D20" t="s">
        <v>39</v>
      </c>
      <c r="E20" s="6">
        <v>13</v>
      </c>
      <c r="F20" s="3">
        <v>43000644</v>
      </c>
      <c r="G20" t="s">
        <v>64</v>
      </c>
      <c r="H20" t="s">
        <v>70</v>
      </c>
      <c r="I20" t="s">
        <v>71</v>
      </c>
      <c r="J20" t="s">
        <v>21</v>
      </c>
      <c r="K20" t="s">
        <v>22</v>
      </c>
      <c r="L20" t="s">
        <v>23</v>
      </c>
      <c r="M20" s="3">
        <v>1</v>
      </c>
    </row>
    <row r="21" spans="1:15" x14ac:dyDescent="0.25">
      <c r="A21" t="s">
        <v>14</v>
      </c>
      <c r="B21" t="s">
        <v>15</v>
      </c>
      <c r="C21" t="s">
        <v>16</v>
      </c>
      <c r="D21" t="s">
        <v>72</v>
      </c>
      <c r="E21" s="6">
        <v>13</v>
      </c>
      <c r="F21" s="3">
        <v>43000649</v>
      </c>
      <c r="G21" t="s">
        <v>73</v>
      </c>
      <c r="H21" t="s">
        <v>74</v>
      </c>
      <c r="I21" t="s">
        <v>75</v>
      </c>
      <c r="J21" t="s">
        <v>21</v>
      </c>
      <c r="K21" t="s">
        <v>22</v>
      </c>
      <c r="L21" t="s">
        <v>76</v>
      </c>
      <c r="M21" s="3">
        <v>1</v>
      </c>
      <c r="O21" t="s">
        <v>77</v>
      </c>
    </row>
    <row r="22" spans="1:15" x14ac:dyDescent="0.25">
      <c r="A22" t="s">
        <v>14</v>
      </c>
      <c r="B22" t="s">
        <v>15</v>
      </c>
      <c r="C22" t="s">
        <v>16</v>
      </c>
      <c r="D22" t="s">
        <v>72</v>
      </c>
      <c r="E22" s="6">
        <v>13</v>
      </c>
      <c r="F22" s="3">
        <v>43000651</v>
      </c>
      <c r="G22" t="s">
        <v>73</v>
      </c>
      <c r="H22" t="s">
        <v>78</v>
      </c>
      <c r="I22" t="s">
        <v>79</v>
      </c>
      <c r="J22" t="s">
        <v>21</v>
      </c>
      <c r="K22" t="s">
        <v>22</v>
      </c>
      <c r="L22" t="s">
        <v>76</v>
      </c>
      <c r="M22" s="3">
        <v>1</v>
      </c>
    </row>
    <row r="23" spans="1:15" x14ac:dyDescent="0.25">
      <c r="A23" t="s">
        <v>14</v>
      </c>
      <c r="B23" t="s">
        <v>15</v>
      </c>
      <c r="C23" t="s">
        <v>16</v>
      </c>
      <c r="D23" t="s">
        <v>72</v>
      </c>
      <c r="E23" s="6">
        <v>13</v>
      </c>
      <c r="F23" s="3">
        <v>43000652</v>
      </c>
      <c r="G23" t="s">
        <v>73</v>
      </c>
      <c r="H23" t="s">
        <v>80</v>
      </c>
      <c r="I23" t="s">
        <v>81</v>
      </c>
      <c r="J23" t="s">
        <v>21</v>
      </c>
      <c r="K23" t="s">
        <v>22</v>
      </c>
      <c r="L23" t="s">
        <v>76</v>
      </c>
      <c r="M23" s="3">
        <v>1</v>
      </c>
    </row>
    <row r="24" spans="1:15" x14ac:dyDescent="0.25">
      <c r="A24" t="s">
        <v>14</v>
      </c>
      <c r="B24" t="s">
        <v>15</v>
      </c>
      <c r="C24" t="s">
        <v>16</v>
      </c>
      <c r="D24" t="s">
        <v>39</v>
      </c>
      <c r="E24" s="6">
        <v>13</v>
      </c>
      <c r="F24" s="3">
        <v>43000654</v>
      </c>
      <c r="G24" t="s">
        <v>64</v>
      </c>
      <c r="H24" t="s">
        <v>82</v>
      </c>
      <c r="I24" t="s">
        <v>83</v>
      </c>
      <c r="J24" t="s">
        <v>21</v>
      </c>
      <c r="K24" t="s">
        <v>22</v>
      </c>
      <c r="L24" t="s">
        <v>84</v>
      </c>
      <c r="M24" s="3">
        <v>1</v>
      </c>
    </row>
    <row r="25" spans="1:15" x14ac:dyDescent="0.25">
      <c r="A25" t="s">
        <v>14</v>
      </c>
      <c r="B25" t="s">
        <v>15</v>
      </c>
      <c r="C25" t="s">
        <v>16</v>
      </c>
      <c r="D25" t="s">
        <v>39</v>
      </c>
      <c r="E25" s="6">
        <v>13</v>
      </c>
      <c r="F25" s="3">
        <v>43000654</v>
      </c>
      <c r="G25" t="s">
        <v>64</v>
      </c>
      <c r="H25" t="s">
        <v>82</v>
      </c>
      <c r="I25" t="s">
        <v>83</v>
      </c>
      <c r="J25" t="s">
        <v>21</v>
      </c>
      <c r="K25" t="s">
        <v>22</v>
      </c>
      <c r="L25" t="s">
        <v>85</v>
      </c>
      <c r="M25" s="3">
        <v>3</v>
      </c>
      <c r="N25" s="4" t="s">
        <v>810</v>
      </c>
    </row>
    <row r="26" spans="1:15" x14ac:dyDescent="0.25">
      <c r="A26" t="s">
        <v>14</v>
      </c>
      <c r="B26" t="s">
        <v>86</v>
      </c>
      <c r="C26" t="s">
        <v>16</v>
      </c>
      <c r="D26" t="s">
        <v>39</v>
      </c>
      <c r="E26" s="2" t="s">
        <v>87</v>
      </c>
      <c r="F26" s="3">
        <v>43000658</v>
      </c>
      <c r="G26" t="s">
        <v>88</v>
      </c>
      <c r="H26" t="s">
        <v>89</v>
      </c>
      <c r="I26" t="s">
        <v>90</v>
      </c>
      <c r="J26" t="s">
        <v>21</v>
      </c>
      <c r="K26" t="s">
        <v>22</v>
      </c>
      <c r="L26" t="s">
        <v>23</v>
      </c>
      <c r="M26" s="3">
        <v>1</v>
      </c>
    </row>
    <row r="27" spans="1:15" x14ac:dyDescent="0.25">
      <c r="A27" t="s">
        <v>14</v>
      </c>
      <c r="B27" t="s">
        <v>86</v>
      </c>
      <c r="C27" t="s">
        <v>16</v>
      </c>
      <c r="D27" t="s">
        <v>39</v>
      </c>
      <c r="E27" s="2" t="s">
        <v>87</v>
      </c>
      <c r="F27" s="3">
        <v>43000664</v>
      </c>
      <c r="G27" t="s">
        <v>88</v>
      </c>
      <c r="H27" t="s">
        <v>91</v>
      </c>
      <c r="I27" t="s">
        <v>92</v>
      </c>
      <c r="J27" t="s">
        <v>21</v>
      </c>
      <c r="K27" t="s">
        <v>22</v>
      </c>
      <c r="L27" t="s">
        <v>84</v>
      </c>
      <c r="M27" s="3">
        <v>2</v>
      </c>
      <c r="N27" s="5" t="s">
        <v>774</v>
      </c>
    </row>
    <row r="28" spans="1:15" x14ac:dyDescent="0.25">
      <c r="A28" t="s">
        <v>14</v>
      </c>
      <c r="B28" t="s">
        <v>86</v>
      </c>
      <c r="C28" t="s">
        <v>16</v>
      </c>
      <c r="D28" t="s">
        <v>39</v>
      </c>
      <c r="E28" s="2" t="s">
        <v>87</v>
      </c>
      <c r="F28" s="3">
        <v>43000664</v>
      </c>
      <c r="G28" t="s">
        <v>88</v>
      </c>
      <c r="H28" t="s">
        <v>91</v>
      </c>
      <c r="I28" t="s">
        <v>92</v>
      </c>
      <c r="J28" t="s">
        <v>21</v>
      </c>
      <c r="K28" t="s">
        <v>22</v>
      </c>
      <c r="L28" t="s">
        <v>85</v>
      </c>
      <c r="M28" s="3">
        <v>1</v>
      </c>
      <c r="N28" s="5" t="s">
        <v>771</v>
      </c>
    </row>
    <row r="29" spans="1:15" x14ac:dyDescent="0.25">
      <c r="A29" t="s">
        <v>14</v>
      </c>
      <c r="B29" t="s">
        <v>15</v>
      </c>
      <c r="C29" t="s">
        <v>16</v>
      </c>
      <c r="D29" t="s">
        <v>39</v>
      </c>
      <c r="E29" s="6">
        <v>13</v>
      </c>
      <c r="F29" s="3">
        <v>43000665</v>
      </c>
      <c r="G29" t="s">
        <v>64</v>
      </c>
      <c r="H29" t="s">
        <v>93</v>
      </c>
      <c r="I29" t="s">
        <v>94</v>
      </c>
      <c r="J29" t="s">
        <v>21</v>
      </c>
      <c r="K29" t="s">
        <v>22</v>
      </c>
      <c r="L29" t="s">
        <v>95</v>
      </c>
      <c r="M29" s="3">
        <v>1</v>
      </c>
    </row>
    <row r="30" spans="1:15" x14ac:dyDescent="0.25">
      <c r="A30" t="s">
        <v>14</v>
      </c>
      <c r="B30" t="s">
        <v>15</v>
      </c>
      <c r="C30" t="s">
        <v>16</v>
      </c>
      <c r="D30" t="s">
        <v>39</v>
      </c>
      <c r="E30" s="6">
        <v>83</v>
      </c>
      <c r="F30" s="3">
        <v>43000685</v>
      </c>
      <c r="G30" t="s">
        <v>96</v>
      </c>
      <c r="H30" t="s">
        <v>97</v>
      </c>
      <c r="I30" t="s">
        <v>98</v>
      </c>
      <c r="J30" t="s">
        <v>21</v>
      </c>
      <c r="K30" t="s">
        <v>22</v>
      </c>
      <c r="L30" t="s">
        <v>85</v>
      </c>
      <c r="M30" s="3">
        <v>2</v>
      </c>
      <c r="N30" s="5" t="s">
        <v>772</v>
      </c>
    </row>
    <row r="31" spans="1:15" x14ac:dyDescent="0.25">
      <c r="A31" t="s">
        <v>14</v>
      </c>
      <c r="B31" t="s">
        <v>15</v>
      </c>
      <c r="C31" t="s">
        <v>16</v>
      </c>
      <c r="D31" t="s">
        <v>39</v>
      </c>
      <c r="E31" s="6">
        <v>83</v>
      </c>
      <c r="F31" s="3">
        <v>43000692</v>
      </c>
      <c r="G31" t="s">
        <v>96</v>
      </c>
      <c r="H31" t="s">
        <v>31</v>
      </c>
      <c r="I31" t="s">
        <v>99</v>
      </c>
      <c r="J31" t="s">
        <v>21</v>
      </c>
      <c r="K31" t="s">
        <v>22</v>
      </c>
      <c r="L31" t="s">
        <v>33</v>
      </c>
      <c r="M31" s="3">
        <v>2</v>
      </c>
    </row>
    <row r="32" spans="1:15" x14ac:dyDescent="0.25">
      <c r="A32" t="s">
        <v>14</v>
      </c>
      <c r="B32" t="s">
        <v>15</v>
      </c>
      <c r="C32" t="s">
        <v>16</v>
      </c>
      <c r="D32" t="s">
        <v>39</v>
      </c>
      <c r="E32" s="6">
        <v>83</v>
      </c>
      <c r="F32" s="3">
        <v>43000695</v>
      </c>
      <c r="G32" t="s">
        <v>96</v>
      </c>
      <c r="H32" t="s">
        <v>100</v>
      </c>
      <c r="I32" t="s">
        <v>101</v>
      </c>
      <c r="J32" t="s">
        <v>21</v>
      </c>
      <c r="K32" t="s">
        <v>22</v>
      </c>
      <c r="L32" t="s">
        <v>102</v>
      </c>
      <c r="M32" s="3">
        <v>2</v>
      </c>
    </row>
    <row r="33" spans="1:14" x14ac:dyDescent="0.25">
      <c r="A33" t="s">
        <v>14</v>
      </c>
      <c r="B33" t="s">
        <v>86</v>
      </c>
      <c r="C33" t="s">
        <v>103</v>
      </c>
      <c r="D33" t="s">
        <v>104</v>
      </c>
      <c r="E33" s="2" t="s">
        <v>87</v>
      </c>
      <c r="F33" s="3">
        <v>43000704</v>
      </c>
      <c r="G33" t="s">
        <v>105</v>
      </c>
      <c r="H33" t="s">
        <v>106</v>
      </c>
      <c r="I33" t="s">
        <v>107</v>
      </c>
      <c r="J33" t="s">
        <v>21</v>
      </c>
      <c r="K33" t="s">
        <v>22</v>
      </c>
      <c r="L33" t="s">
        <v>108</v>
      </c>
      <c r="M33" s="3">
        <v>1</v>
      </c>
    </row>
    <row r="34" spans="1:14" x14ac:dyDescent="0.25">
      <c r="A34" t="s">
        <v>14</v>
      </c>
      <c r="B34" t="s">
        <v>15</v>
      </c>
      <c r="C34" t="s">
        <v>16</v>
      </c>
      <c r="D34" t="s">
        <v>39</v>
      </c>
      <c r="E34" s="6">
        <v>84</v>
      </c>
      <c r="F34" s="3">
        <v>43000706</v>
      </c>
      <c r="G34" t="s">
        <v>40</v>
      </c>
      <c r="H34" t="s">
        <v>109</v>
      </c>
      <c r="I34" t="s">
        <v>110</v>
      </c>
      <c r="J34" t="s">
        <v>21</v>
      </c>
      <c r="K34" t="s">
        <v>22</v>
      </c>
      <c r="L34" t="s">
        <v>95</v>
      </c>
      <c r="M34" s="3">
        <v>1</v>
      </c>
    </row>
    <row r="35" spans="1:14" x14ac:dyDescent="0.25">
      <c r="A35" t="s">
        <v>14</v>
      </c>
      <c r="B35" t="s">
        <v>15</v>
      </c>
      <c r="C35" t="s">
        <v>16</v>
      </c>
      <c r="D35" t="s">
        <v>39</v>
      </c>
      <c r="E35" s="6">
        <v>83</v>
      </c>
      <c r="F35" s="3">
        <v>43000710</v>
      </c>
      <c r="G35" t="s">
        <v>96</v>
      </c>
      <c r="H35" t="s">
        <v>111</v>
      </c>
      <c r="I35" t="s">
        <v>112</v>
      </c>
      <c r="J35" t="s">
        <v>21</v>
      </c>
      <c r="K35" t="s">
        <v>22</v>
      </c>
      <c r="L35" t="s">
        <v>53</v>
      </c>
      <c r="M35" s="3">
        <v>1</v>
      </c>
    </row>
    <row r="36" spans="1:14" x14ac:dyDescent="0.25">
      <c r="A36" t="s">
        <v>14</v>
      </c>
      <c r="B36" t="s">
        <v>15</v>
      </c>
      <c r="C36" t="s">
        <v>16</v>
      </c>
      <c r="D36" t="s">
        <v>39</v>
      </c>
      <c r="E36" s="6">
        <v>83</v>
      </c>
      <c r="F36" s="3">
        <v>43000712</v>
      </c>
      <c r="G36" t="s">
        <v>96</v>
      </c>
      <c r="H36" t="s">
        <v>41</v>
      </c>
      <c r="I36" t="s">
        <v>113</v>
      </c>
      <c r="J36" t="s">
        <v>21</v>
      </c>
      <c r="K36" t="s">
        <v>43</v>
      </c>
      <c r="L36" t="s">
        <v>44</v>
      </c>
      <c r="M36" s="3">
        <v>1</v>
      </c>
    </row>
    <row r="37" spans="1:14" x14ac:dyDescent="0.25">
      <c r="A37" t="s">
        <v>14</v>
      </c>
      <c r="B37" t="s">
        <v>15</v>
      </c>
      <c r="C37" t="s">
        <v>16</v>
      </c>
      <c r="D37" t="s">
        <v>39</v>
      </c>
      <c r="E37" s="6">
        <v>83</v>
      </c>
      <c r="F37" s="3">
        <v>43000715</v>
      </c>
      <c r="G37" t="s">
        <v>96</v>
      </c>
      <c r="H37" t="s">
        <v>114</v>
      </c>
      <c r="I37" t="s">
        <v>115</v>
      </c>
      <c r="J37" t="s">
        <v>21</v>
      </c>
      <c r="K37" t="s">
        <v>22</v>
      </c>
      <c r="L37" t="s">
        <v>69</v>
      </c>
      <c r="M37" s="3">
        <v>1</v>
      </c>
    </row>
    <row r="38" spans="1:14" x14ac:dyDescent="0.25">
      <c r="A38" t="s">
        <v>14</v>
      </c>
      <c r="B38" t="s">
        <v>15</v>
      </c>
      <c r="C38" t="s">
        <v>16</v>
      </c>
      <c r="D38" t="s">
        <v>39</v>
      </c>
      <c r="E38" s="6">
        <v>84</v>
      </c>
      <c r="F38" s="3">
        <v>43000716</v>
      </c>
      <c r="G38" t="s">
        <v>40</v>
      </c>
      <c r="H38" t="s">
        <v>116</v>
      </c>
      <c r="I38" t="s">
        <v>117</v>
      </c>
      <c r="J38" t="s">
        <v>21</v>
      </c>
      <c r="K38" t="s">
        <v>22</v>
      </c>
      <c r="L38" t="s">
        <v>118</v>
      </c>
      <c r="M38" s="3">
        <v>1</v>
      </c>
    </row>
    <row r="39" spans="1:14" x14ac:dyDescent="0.25">
      <c r="A39" t="s">
        <v>14</v>
      </c>
      <c r="B39" t="s">
        <v>15</v>
      </c>
      <c r="C39" t="s">
        <v>16</v>
      </c>
      <c r="D39" t="s">
        <v>39</v>
      </c>
      <c r="E39" s="6">
        <v>83</v>
      </c>
      <c r="F39" s="3">
        <v>43000729</v>
      </c>
      <c r="G39" t="s">
        <v>96</v>
      </c>
      <c r="H39" t="s">
        <v>119</v>
      </c>
      <c r="I39" t="s">
        <v>120</v>
      </c>
      <c r="J39" t="s">
        <v>21</v>
      </c>
      <c r="K39" t="s">
        <v>22</v>
      </c>
      <c r="L39" t="s">
        <v>23</v>
      </c>
      <c r="M39" s="3">
        <v>1</v>
      </c>
      <c r="N39" s="5" t="s">
        <v>775</v>
      </c>
    </row>
    <row r="40" spans="1:14" x14ac:dyDescent="0.25">
      <c r="A40" t="s">
        <v>14</v>
      </c>
      <c r="B40" t="s">
        <v>15</v>
      </c>
      <c r="C40" t="s">
        <v>16</v>
      </c>
      <c r="D40" t="s">
        <v>39</v>
      </c>
      <c r="E40" s="6">
        <v>84</v>
      </c>
      <c r="F40" s="3">
        <v>43000735</v>
      </c>
      <c r="G40" t="s">
        <v>40</v>
      </c>
      <c r="H40" t="s">
        <v>91</v>
      </c>
      <c r="I40" t="s">
        <v>121</v>
      </c>
      <c r="J40" t="s">
        <v>21</v>
      </c>
      <c r="K40" t="s">
        <v>22</v>
      </c>
      <c r="L40" t="s">
        <v>85</v>
      </c>
      <c r="M40" s="3">
        <v>2</v>
      </c>
      <c r="N40" s="5" t="s">
        <v>772</v>
      </c>
    </row>
    <row r="41" spans="1:14" x14ac:dyDescent="0.25">
      <c r="A41" t="s">
        <v>14</v>
      </c>
      <c r="B41" t="s">
        <v>15</v>
      </c>
      <c r="C41" t="s">
        <v>16</v>
      </c>
      <c r="D41" t="s">
        <v>39</v>
      </c>
      <c r="E41" s="6">
        <v>84</v>
      </c>
      <c r="F41" s="3">
        <v>43000740</v>
      </c>
      <c r="G41" t="s">
        <v>40</v>
      </c>
      <c r="H41" t="s">
        <v>122</v>
      </c>
      <c r="I41" t="s">
        <v>123</v>
      </c>
      <c r="J41" t="s">
        <v>21</v>
      </c>
      <c r="K41" t="s">
        <v>22</v>
      </c>
      <c r="L41" t="s">
        <v>53</v>
      </c>
      <c r="M41" s="3">
        <v>2</v>
      </c>
    </row>
    <row r="42" spans="1:14" x14ac:dyDescent="0.25">
      <c r="A42" t="s">
        <v>14</v>
      </c>
      <c r="B42" t="s">
        <v>15</v>
      </c>
      <c r="C42" t="s">
        <v>16</v>
      </c>
      <c r="D42" t="s">
        <v>39</v>
      </c>
      <c r="E42" s="6">
        <v>84</v>
      </c>
      <c r="F42" s="3">
        <v>43000742</v>
      </c>
      <c r="G42" t="s">
        <v>40</v>
      </c>
      <c r="H42" t="s">
        <v>124</v>
      </c>
      <c r="I42" t="s">
        <v>125</v>
      </c>
      <c r="J42" t="s">
        <v>21</v>
      </c>
      <c r="K42" t="s">
        <v>22</v>
      </c>
      <c r="L42" t="s">
        <v>102</v>
      </c>
      <c r="M42" s="3">
        <v>1</v>
      </c>
    </row>
    <row r="43" spans="1:14" x14ac:dyDescent="0.25">
      <c r="A43" t="s">
        <v>14</v>
      </c>
      <c r="B43" t="s">
        <v>15</v>
      </c>
      <c r="C43" t="s">
        <v>16</v>
      </c>
      <c r="D43" t="s">
        <v>126</v>
      </c>
      <c r="E43" s="6">
        <v>13</v>
      </c>
      <c r="F43" s="3">
        <v>43000765</v>
      </c>
      <c r="G43" t="s">
        <v>127</v>
      </c>
      <c r="H43" t="s">
        <v>128</v>
      </c>
      <c r="I43" t="s">
        <v>129</v>
      </c>
      <c r="J43" t="s">
        <v>21</v>
      </c>
      <c r="K43" t="s">
        <v>130</v>
      </c>
      <c r="L43" t="s">
        <v>131</v>
      </c>
      <c r="M43" s="3">
        <v>1</v>
      </c>
    </row>
    <row r="44" spans="1:14" x14ac:dyDescent="0.25">
      <c r="A44" t="s">
        <v>14</v>
      </c>
      <c r="B44" t="s">
        <v>15</v>
      </c>
      <c r="C44" t="s">
        <v>16</v>
      </c>
      <c r="D44" t="s">
        <v>39</v>
      </c>
      <c r="E44" s="6">
        <v>13</v>
      </c>
      <c r="F44" s="3">
        <v>43000773</v>
      </c>
      <c r="G44" t="s">
        <v>48</v>
      </c>
      <c r="H44" t="s">
        <v>116</v>
      </c>
      <c r="I44" t="s">
        <v>132</v>
      </c>
      <c r="J44" t="s">
        <v>21</v>
      </c>
      <c r="K44" t="s">
        <v>22</v>
      </c>
      <c r="L44" t="s">
        <v>118</v>
      </c>
      <c r="M44" s="3">
        <v>1</v>
      </c>
    </row>
    <row r="45" spans="1:14" x14ac:dyDescent="0.25">
      <c r="A45" t="s">
        <v>14</v>
      </c>
      <c r="B45" t="s">
        <v>15</v>
      </c>
      <c r="C45" t="s">
        <v>133</v>
      </c>
      <c r="D45" t="s">
        <v>134</v>
      </c>
      <c r="E45" s="6">
        <v>13</v>
      </c>
      <c r="F45" s="3">
        <v>43000774</v>
      </c>
      <c r="G45" t="s">
        <v>135</v>
      </c>
      <c r="H45" t="s">
        <v>136</v>
      </c>
      <c r="I45" t="s">
        <v>137</v>
      </c>
      <c r="J45" t="s">
        <v>21</v>
      </c>
      <c r="K45" t="s">
        <v>22</v>
      </c>
      <c r="L45" t="s">
        <v>138</v>
      </c>
      <c r="M45" s="3">
        <v>1</v>
      </c>
    </row>
    <row r="46" spans="1:14" x14ac:dyDescent="0.25">
      <c r="A46" t="s">
        <v>14</v>
      </c>
      <c r="B46" t="s">
        <v>86</v>
      </c>
      <c r="C46" t="s">
        <v>133</v>
      </c>
      <c r="D46" t="s">
        <v>134</v>
      </c>
      <c r="E46" s="2" t="s">
        <v>87</v>
      </c>
      <c r="F46" s="3">
        <v>43000777</v>
      </c>
      <c r="G46" t="s">
        <v>139</v>
      </c>
      <c r="H46" t="s">
        <v>140</v>
      </c>
      <c r="I46" t="s">
        <v>141</v>
      </c>
      <c r="J46" t="s">
        <v>21</v>
      </c>
      <c r="K46" t="s">
        <v>22</v>
      </c>
      <c r="L46" t="s">
        <v>138</v>
      </c>
      <c r="M46" s="3">
        <v>1</v>
      </c>
    </row>
    <row r="47" spans="1:14" x14ac:dyDescent="0.25">
      <c r="A47" t="s">
        <v>14</v>
      </c>
      <c r="B47" t="s">
        <v>15</v>
      </c>
      <c r="C47" t="s">
        <v>16</v>
      </c>
      <c r="D47" t="s">
        <v>39</v>
      </c>
      <c r="E47" s="6">
        <v>13</v>
      </c>
      <c r="F47" s="3">
        <v>43000797</v>
      </c>
      <c r="G47" t="s">
        <v>48</v>
      </c>
      <c r="H47" t="s">
        <v>142</v>
      </c>
      <c r="I47" t="s">
        <v>143</v>
      </c>
      <c r="J47" t="s">
        <v>21</v>
      </c>
      <c r="K47" t="s">
        <v>22</v>
      </c>
      <c r="L47" t="s">
        <v>85</v>
      </c>
      <c r="M47" s="3">
        <v>2</v>
      </c>
      <c r="N47" s="5" t="s">
        <v>772</v>
      </c>
    </row>
    <row r="48" spans="1:14" x14ac:dyDescent="0.25">
      <c r="A48" t="s">
        <v>14</v>
      </c>
      <c r="B48" t="s">
        <v>15</v>
      </c>
      <c r="C48" t="s">
        <v>16</v>
      </c>
      <c r="D48" t="s">
        <v>39</v>
      </c>
      <c r="E48" s="6">
        <v>13</v>
      </c>
      <c r="F48" s="3">
        <v>43000813</v>
      </c>
      <c r="G48" t="s">
        <v>144</v>
      </c>
      <c r="H48" t="s">
        <v>142</v>
      </c>
      <c r="I48" t="s">
        <v>145</v>
      </c>
      <c r="J48" t="s">
        <v>21</v>
      </c>
      <c r="K48" t="s">
        <v>22</v>
      </c>
      <c r="L48" t="s">
        <v>84</v>
      </c>
      <c r="M48" s="3">
        <v>1</v>
      </c>
    </row>
    <row r="49" spans="1:14" x14ac:dyDescent="0.25">
      <c r="A49" t="s">
        <v>14</v>
      </c>
      <c r="B49" t="s">
        <v>86</v>
      </c>
      <c r="C49" t="s">
        <v>16</v>
      </c>
      <c r="D49" t="s">
        <v>126</v>
      </c>
      <c r="E49" s="2" t="s">
        <v>87</v>
      </c>
      <c r="F49" s="3">
        <v>43000836</v>
      </c>
      <c r="G49" t="s">
        <v>146</v>
      </c>
      <c r="H49" t="s">
        <v>147</v>
      </c>
      <c r="I49" t="s">
        <v>148</v>
      </c>
      <c r="J49" t="s">
        <v>21</v>
      </c>
      <c r="K49" t="s">
        <v>22</v>
      </c>
      <c r="L49" t="s">
        <v>85</v>
      </c>
      <c r="M49" s="3">
        <v>1</v>
      </c>
    </row>
    <row r="50" spans="1:14" x14ac:dyDescent="0.25">
      <c r="A50" t="s">
        <v>14</v>
      </c>
      <c r="B50" t="s">
        <v>15</v>
      </c>
      <c r="C50" t="s">
        <v>16</v>
      </c>
      <c r="D50" t="s">
        <v>126</v>
      </c>
      <c r="E50" s="6">
        <v>13</v>
      </c>
      <c r="F50" s="3">
        <v>43000842</v>
      </c>
      <c r="G50" t="s">
        <v>127</v>
      </c>
      <c r="H50" t="s">
        <v>149</v>
      </c>
      <c r="I50" t="s">
        <v>150</v>
      </c>
      <c r="J50" t="s">
        <v>21</v>
      </c>
      <c r="K50" t="s">
        <v>22</v>
      </c>
      <c r="L50" t="s">
        <v>151</v>
      </c>
      <c r="M50" s="3">
        <v>3</v>
      </c>
    </row>
    <row r="51" spans="1:14" x14ac:dyDescent="0.25">
      <c r="A51" t="s">
        <v>14</v>
      </c>
      <c r="B51" t="s">
        <v>86</v>
      </c>
      <c r="C51" t="s">
        <v>16</v>
      </c>
      <c r="D51" t="s">
        <v>152</v>
      </c>
      <c r="E51" s="2" t="s">
        <v>87</v>
      </c>
      <c r="F51" s="3">
        <v>43000854</v>
      </c>
      <c r="G51" t="s">
        <v>153</v>
      </c>
      <c r="H51" t="s">
        <v>154</v>
      </c>
      <c r="I51" t="s">
        <v>155</v>
      </c>
      <c r="J51" t="s">
        <v>21</v>
      </c>
      <c r="K51" t="s">
        <v>22</v>
      </c>
      <c r="L51" t="s">
        <v>30</v>
      </c>
      <c r="M51" s="3">
        <v>1</v>
      </c>
    </row>
    <row r="52" spans="1:14" x14ac:dyDescent="0.25">
      <c r="A52" t="s">
        <v>14</v>
      </c>
      <c r="B52" t="s">
        <v>86</v>
      </c>
      <c r="C52" t="s">
        <v>16</v>
      </c>
      <c r="D52" t="s">
        <v>72</v>
      </c>
      <c r="E52" s="6">
        <v>83</v>
      </c>
      <c r="F52" s="3">
        <v>43000865</v>
      </c>
      <c r="G52" t="s">
        <v>156</v>
      </c>
      <c r="H52" t="s">
        <v>157</v>
      </c>
      <c r="I52" t="s">
        <v>158</v>
      </c>
      <c r="J52" t="s">
        <v>21</v>
      </c>
      <c r="K52" t="s">
        <v>22</v>
      </c>
      <c r="L52" t="s">
        <v>76</v>
      </c>
      <c r="M52" s="3">
        <v>1</v>
      </c>
    </row>
    <row r="53" spans="1:14" x14ac:dyDescent="0.25">
      <c r="A53" t="s">
        <v>14</v>
      </c>
      <c r="B53" t="s">
        <v>86</v>
      </c>
      <c r="C53" t="s">
        <v>16</v>
      </c>
      <c r="D53" t="s">
        <v>126</v>
      </c>
      <c r="E53" s="2" t="s">
        <v>87</v>
      </c>
      <c r="F53" s="3">
        <v>43000872</v>
      </c>
      <c r="G53" t="s">
        <v>146</v>
      </c>
      <c r="H53" t="s">
        <v>159</v>
      </c>
      <c r="I53" t="s">
        <v>160</v>
      </c>
      <c r="J53" t="s">
        <v>21</v>
      </c>
      <c r="K53" t="s">
        <v>22</v>
      </c>
      <c r="L53" t="s">
        <v>161</v>
      </c>
      <c r="M53" s="3">
        <v>1</v>
      </c>
    </row>
    <row r="54" spans="1:14" x14ac:dyDescent="0.25">
      <c r="A54" t="s">
        <v>14</v>
      </c>
      <c r="B54" t="s">
        <v>15</v>
      </c>
      <c r="C54" t="s">
        <v>16</v>
      </c>
      <c r="D54" t="s">
        <v>126</v>
      </c>
      <c r="E54" s="6">
        <v>13</v>
      </c>
      <c r="F54" s="3">
        <v>43000874</v>
      </c>
      <c r="G54" t="s">
        <v>127</v>
      </c>
      <c r="H54" t="s">
        <v>162</v>
      </c>
      <c r="I54" t="s">
        <v>163</v>
      </c>
      <c r="J54" t="s">
        <v>21</v>
      </c>
      <c r="K54" t="s">
        <v>22</v>
      </c>
      <c r="L54" t="s">
        <v>164</v>
      </c>
      <c r="M54" s="3">
        <v>1</v>
      </c>
    </row>
    <row r="55" spans="1:14" x14ac:dyDescent="0.25">
      <c r="A55" t="s">
        <v>14</v>
      </c>
      <c r="B55" t="s">
        <v>15</v>
      </c>
      <c r="C55" t="s">
        <v>16</v>
      </c>
      <c r="D55" t="s">
        <v>126</v>
      </c>
      <c r="E55" s="6">
        <v>13</v>
      </c>
      <c r="F55" s="3">
        <v>43000879</v>
      </c>
      <c r="G55" t="s">
        <v>127</v>
      </c>
      <c r="H55" t="s">
        <v>165</v>
      </c>
      <c r="I55" t="s">
        <v>166</v>
      </c>
      <c r="J55" t="s">
        <v>21</v>
      </c>
      <c r="K55" t="s">
        <v>22</v>
      </c>
      <c r="L55" t="s">
        <v>53</v>
      </c>
      <c r="M55" s="3">
        <v>1</v>
      </c>
      <c r="N55" s="5" t="s">
        <v>776</v>
      </c>
    </row>
    <row r="56" spans="1:14" x14ac:dyDescent="0.25">
      <c r="A56" t="s">
        <v>14</v>
      </c>
      <c r="B56" t="s">
        <v>15</v>
      </c>
      <c r="C56" t="s">
        <v>16</v>
      </c>
      <c r="D56" t="s">
        <v>126</v>
      </c>
      <c r="E56" s="6">
        <v>13</v>
      </c>
      <c r="F56" s="3">
        <v>43000879</v>
      </c>
      <c r="G56" t="s">
        <v>127</v>
      </c>
      <c r="H56" t="s">
        <v>165</v>
      </c>
      <c r="I56" t="s">
        <v>166</v>
      </c>
      <c r="J56" t="s">
        <v>21</v>
      </c>
      <c r="K56" t="s">
        <v>22</v>
      </c>
      <c r="L56" t="s">
        <v>53</v>
      </c>
      <c r="M56" s="3">
        <v>1</v>
      </c>
    </row>
    <row r="57" spans="1:14" x14ac:dyDescent="0.25">
      <c r="A57" t="s">
        <v>14</v>
      </c>
      <c r="B57" t="s">
        <v>86</v>
      </c>
      <c r="C57" t="s">
        <v>133</v>
      </c>
      <c r="D57" t="s">
        <v>134</v>
      </c>
      <c r="E57" s="2" t="s">
        <v>87</v>
      </c>
      <c r="F57" s="3">
        <v>43000883</v>
      </c>
      <c r="G57" t="s">
        <v>167</v>
      </c>
      <c r="H57" t="s">
        <v>168</v>
      </c>
      <c r="I57" t="s">
        <v>169</v>
      </c>
      <c r="J57" t="s">
        <v>21</v>
      </c>
      <c r="K57" t="s">
        <v>22</v>
      </c>
      <c r="L57" t="s">
        <v>170</v>
      </c>
      <c r="M57" s="3">
        <v>1</v>
      </c>
    </row>
    <row r="58" spans="1:14" x14ac:dyDescent="0.25">
      <c r="A58" t="s">
        <v>14</v>
      </c>
      <c r="B58" t="s">
        <v>15</v>
      </c>
      <c r="C58" t="s">
        <v>16</v>
      </c>
      <c r="D58" t="s">
        <v>126</v>
      </c>
      <c r="E58" s="6">
        <v>13</v>
      </c>
      <c r="F58" s="3">
        <v>43000884</v>
      </c>
      <c r="G58" t="s">
        <v>127</v>
      </c>
      <c r="H58" t="s">
        <v>171</v>
      </c>
      <c r="I58" t="s">
        <v>172</v>
      </c>
      <c r="J58" t="s">
        <v>21</v>
      </c>
      <c r="K58" t="s">
        <v>22</v>
      </c>
      <c r="L58" t="s">
        <v>161</v>
      </c>
      <c r="M58" s="3">
        <v>1</v>
      </c>
    </row>
    <row r="59" spans="1:14" x14ac:dyDescent="0.25">
      <c r="A59" t="s">
        <v>14</v>
      </c>
      <c r="B59" t="s">
        <v>15</v>
      </c>
      <c r="C59" t="s">
        <v>133</v>
      </c>
      <c r="D59" t="s">
        <v>134</v>
      </c>
      <c r="E59" s="6">
        <v>13</v>
      </c>
      <c r="F59" s="3">
        <v>43000887</v>
      </c>
      <c r="G59" t="s">
        <v>173</v>
      </c>
      <c r="H59" t="s">
        <v>174</v>
      </c>
      <c r="I59" t="s">
        <v>175</v>
      </c>
      <c r="J59" t="s">
        <v>21</v>
      </c>
      <c r="K59" t="s">
        <v>22</v>
      </c>
      <c r="L59" t="s">
        <v>176</v>
      </c>
      <c r="M59" s="3">
        <v>1</v>
      </c>
    </row>
    <row r="60" spans="1:14" x14ac:dyDescent="0.25">
      <c r="A60" t="s">
        <v>14</v>
      </c>
      <c r="B60" t="s">
        <v>15</v>
      </c>
      <c r="C60" t="s">
        <v>133</v>
      </c>
      <c r="D60" t="s">
        <v>134</v>
      </c>
      <c r="E60" s="6">
        <v>13</v>
      </c>
      <c r="F60" s="3">
        <v>43000888</v>
      </c>
      <c r="G60" t="s">
        <v>173</v>
      </c>
      <c r="H60" t="s">
        <v>177</v>
      </c>
      <c r="I60" t="s">
        <v>178</v>
      </c>
      <c r="J60" t="s">
        <v>21</v>
      </c>
      <c r="K60" t="s">
        <v>22</v>
      </c>
      <c r="L60" t="s">
        <v>69</v>
      </c>
      <c r="M60" s="3">
        <v>3</v>
      </c>
    </row>
    <row r="61" spans="1:14" x14ac:dyDescent="0.25">
      <c r="A61" t="s">
        <v>14</v>
      </c>
      <c r="B61" t="s">
        <v>15</v>
      </c>
      <c r="C61" t="s">
        <v>133</v>
      </c>
      <c r="D61" t="s">
        <v>134</v>
      </c>
      <c r="E61" s="6">
        <v>13</v>
      </c>
      <c r="F61" s="3">
        <v>43000895</v>
      </c>
      <c r="G61" t="s">
        <v>179</v>
      </c>
      <c r="H61" t="s">
        <v>109</v>
      </c>
      <c r="I61" t="s">
        <v>180</v>
      </c>
      <c r="J61" t="s">
        <v>21</v>
      </c>
      <c r="K61" t="s">
        <v>22</v>
      </c>
      <c r="L61" t="s">
        <v>95</v>
      </c>
      <c r="M61" s="3">
        <v>2</v>
      </c>
    </row>
    <row r="62" spans="1:14" x14ac:dyDescent="0.25">
      <c r="A62" t="s">
        <v>14</v>
      </c>
      <c r="B62" t="s">
        <v>15</v>
      </c>
      <c r="C62" t="s">
        <v>16</v>
      </c>
      <c r="D62" t="s">
        <v>126</v>
      </c>
      <c r="E62" s="6">
        <v>13</v>
      </c>
      <c r="F62" s="3">
        <v>43000900</v>
      </c>
      <c r="G62" t="s">
        <v>127</v>
      </c>
      <c r="H62" t="s">
        <v>181</v>
      </c>
      <c r="I62" t="s">
        <v>182</v>
      </c>
      <c r="J62" t="s">
        <v>21</v>
      </c>
      <c r="K62" t="s">
        <v>43</v>
      </c>
      <c r="L62" t="s">
        <v>63</v>
      </c>
      <c r="M62" s="3">
        <v>2</v>
      </c>
    </row>
    <row r="63" spans="1:14" x14ac:dyDescent="0.25">
      <c r="A63" t="s">
        <v>14</v>
      </c>
      <c r="B63" t="s">
        <v>15</v>
      </c>
      <c r="C63" t="s">
        <v>16</v>
      </c>
      <c r="D63" t="s">
        <v>126</v>
      </c>
      <c r="E63" s="6">
        <v>13</v>
      </c>
      <c r="F63" s="3">
        <v>43000900</v>
      </c>
      <c r="G63" t="s">
        <v>127</v>
      </c>
      <c r="H63" t="s">
        <v>181</v>
      </c>
      <c r="I63" t="s">
        <v>182</v>
      </c>
      <c r="J63" t="s">
        <v>21</v>
      </c>
      <c r="K63" t="s">
        <v>22</v>
      </c>
      <c r="L63" t="s">
        <v>36</v>
      </c>
      <c r="M63" s="3">
        <v>2</v>
      </c>
    </row>
    <row r="64" spans="1:14" x14ac:dyDescent="0.25">
      <c r="A64" t="s">
        <v>14</v>
      </c>
      <c r="B64" t="s">
        <v>15</v>
      </c>
      <c r="C64" t="s">
        <v>16</v>
      </c>
      <c r="D64" t="s">
        <v>126</v>
      </c>
      <c r="E64" s="6">
        <v>13</v>
      </c>
      <c r="F64" s="3">
        <v>43000901</v>
      </c>
      <c r="G64" t="s">
        <v>127</v>
      </c>
      <c r="H64" t="s">
        <v>183</v>
      </c>
      <c r="I64" t="s">
        <v>184</v>
      </c>
      <c r="J64" t="s">
        <v>21</v>
      </c>
      <c r="K64" t="s">
        <v>130</v>
      </c>
      <c r="L64" t="s">
        <v>185</v>
      </c>
      <c r="M64" s="3">
        <v>1</v>
      </c>
    </row>
    <row r="65" spans="1:13" x14ac:dyDescent="0.25">
      <c r="A65" t="s">
        <v>14</v>
      </c>
      <c r="B65" t="s">
        <v>86</v>
      </c>
      <c r="C65" t="s">
        <v>16</v>
      </c>
      <c r="D65" t="s">
        <v>134</v>
      </c>
      <c r="E65" s="2" t="s">
        <v>87</v>
      </c>
      <c r="F65" s="3">
        <v>43000903</v>
      </c>
      <c r="G65" t="s">
        <v>186</v>
      </c>
      <c r="H65" t="s">
        <v>187</v>
      </c>
      <c r="I65" t="s">
        <v>188</v>
      </c>
      <c r="J65" t="s">
        <v>21</v>
      </c>
      <c r="K65" t="s">
        <v>22</v>
      </c>
      <c r="L65" t="s">
        <v>76</v>
      </c>
      <c r="M65" s="3">
        <v>1</v>
      </c>
    </row>
    <row r="66" spans="1:13" x14ac:dyDescent="0.25">
      <c r="A66" t="s">
        <v>14</v>
      </c>
      <c r="B66" t="s">
        <v>86</v>
      </c>
      <c r="C66" t="s">
        <v>133</v>
      </c>
      <c r="D66" t="s">
        <v>134</v>
      </c>
      <c r="E66" s="2" t="s">
        <v>87</v>
      </c>
      <c r="F66" s="3">
        <v>43000905</v>
      </c>
      <c r="G66" t="s">
        <v>186</v>
      </c>
      <c r="H66" t="s">
        <v>189</v>
      </c>
      <c r="I66" t="s">
        <v>190</v>
      </c>
      <c r="J66" t="s">
        <v>21</v>
      </c>
      <c r="K66" t="s">
        <v>22</v>
      </c>
      <c r="L66" t="s">
        <v>76</v>
      </c>
      <c r="M66" s="3">
        <v>2</v>
      </c>
    </row>
    <row r="67" spans="1:13" x14ac:dyDescent="0.25">
      <c r="A67" t="s">
        <v>14</v>
      </c>
      <c r="B67" t="s">
        <v>86</v>
      </c>
      <c r="C67" t="s">
        <v>16</v>
      </c>
      <c r="D67" t="s">
        <v>39</v>
      </c>
      <c r="E67" s="2" t="s">
        <v>87</v>
      </c>
      <c r="F67" s="3">
        <v>43000936</v>
      </c>
      <c r="G67" t="s">
        <v>191</v>
      </c>
      <c r="H67" t="s">
        <v>192</v>
      </c>
      <c r="I67" t="s">
        <v>193</v>
      </c>
      <c r="J67" t="s">
        <v>21</v>
      </c>
      <c r="K67" t="s">
        <v>22</v>
      </c>
      <c r="L67" t="s">
        <v>76</v>
      </c>
      <c r="M67" s="3">
        <v>1</v>
      </c>
    </row>
    <row r="68" spans="1:13" x14ac:dyDescent="0.25">
      <c r="A68" t="s">
        <v>14</v>
      </c>
      <c r="B68" t="s">
        <v>86</v>
      </c>
      <c r="C68" t="s">
        <v>16</v>
      </c>
      <c r="D68" t="s">
        <v>39</v>
      </c>
      <c r="E68" s="2" t="s">
        <v>87</v>
      </c>
      <c r="F68" s="3">
        <v>43000938</v>
      </c>
      <c r="G68" t="s">
        <v>191</v>
      </c>
      <c r="H68" t="s">
        <v>56</v>
      </c>
      <c r="I68" t="s">
        <v>194</v>
      </c>
      <c r="J68" t="s">
        <v>21</v>
      </c>
      <c r="K68" t="s">
        <v>22</v>
      </c>
      <c r="L68" t="s">
        <v>56</v>
      </c>
      <c r="M68" s="3">
        <v>1</v>
      </c>
    </row>
    <row r="69" spans="1:13" x14ac:dyDescent="0.25">
      <c r="A69" t="s">
        <v>14</v>
      </c>
      <c r="B69" t="s">
        <v>86</v>
      </c>
      <c r="C69" t="s">
        <v>16</v>
      </c>
      <c r="D69" t="s">
        <v>39</v>
      </c>
      <c r="E69" s="2" t="s">
        <v>87</v>
      </c>
      <c r="F69" s="3">
        <v>43000941</v>
      </c>
      <c r="G69" t="s">
        <v>191</v>
      </c>
      <c r="H69" t="s">
        <v>142</v>
      </c>
      <c r="I69" t="s">
        <v>195</v>
      </c>
      <c r="J69" t="s">
        <v>21</v>
      </c>
      <c r="K69" t="s">
        <v>22</v>
      </c>
      <c r="L69" t="s">
        <v>85</v>
      </c>
      <c r="M69" s="3">
        <v>1</v>
      </c>
    </row>
    <row r="70" spans="1:13" x14ac:dyDescent="0.25">
      <c r="A70" t="s">
        <v>14</v>
      </c>
      <c r="B70" t="s">
        <v>86</v>
      </c>
      <c r="C70" t="s">
        <v>16</v>
      </c>
      <c r="D70" t="s">
        <v>39</v>
      </c>
      <c r="E70" s="2" t="s">
        <v>87</v>
      </c>
      <c r="F70" s="3">
        <v>43000943</v>
      </c>
      <c r="G70" t="s">
        <v>191</v>
      </c>
      <c r="H70" t="s">
        <v>109</v>
      </c>
      <c r="I70" t="s">
        <v>196</v>
      </c>
      <c r="J70" t="s">
        <v>21</v>
      </c>
      <c r="K70" t="s">
        <v>22</v>
      </c>
      <c r="L70" t="s">
        <v>95</v>
      </c>
      <c r="M70" s="3">
        <v>1</v>
      </c>
    </row>
    <row r="71" spans="1:13" x14ac:dyDescent="0.25">
      <c r="A71" t="s">
        <v>14</v>
      </c>
      <c r="B71" t="s">
        <v>86</v>
      </c>
      <c r="C71" t="s">
        <v>16</v>
      </c>
      <c r="D71" t="s">
        <v>39</v>
      </c>
      <c r="E71" s="2" t="s">
        <v>87</v>
      </c>
      <c r="F71" s="3">
        <v>43000945</v>
      </c>
      <c r="G71" t="s">
        <v>191</v>
      </c>
      <c r="H71" t="s">
        <v>197</v>
      </c>
      <c r="I71" t="s">
        <v>198</v>
      </c>
      <c r="J71" t="s">
        <v>21</v>
      </c>
      <c r="K71" t="s">
        <v>22</v>
      </c>
      <c r="L71" t="s">
        <v>199</v>
      </c>
      <c r="M71" s="3">
        <v>1</v>
      </c>
    </row>
    <row r="72" spans="1:13" x14ac:dyDescent="0.25">
      <c r="A72" t="s">
        <v>14</v>
      </c>
      <c r="B72" t="s">
        <v>15</v>
      </c>
      <c r="C72" t="s">
        <v>133</v>
      </c>
      <c r="D72" t="s">
        <v>134</v>
      </c>
      <c r="E72" s="6">
        <v>13</v>
      </c>
      <c r="F72" s="3">
        <v>43000971</v>
      </c>
      <c r="G72" t="s">
        <v>179</v>
      </c>
      <c r="H72" t="s">
        <v>200</v>
      </c>
      <c r="I72" t="s">
        <v>201</v>
      </c>
      <c r="J72" t="s">
        <v>21</v>
      </c>
      <c r="K72" t="s">
        <v>22</v>
      </c>
      <c r="L72" t="s">
        <v>76</v>
      </c>
      <c r="M72" s="3">
        <v>2</v>
      </c>
    </row>
    <row r="73" spans="1:13" x14ac:dyDescent="0.25">
      <c r="A73" t="s">
        <v>14</v>
      </c>
      <c r="B73" t="s">
        <v>15</v>
      </c>
      <c r="C73" t="s">
        <v>133</v>
      </c>
      <c r="D73" t="s">
        <v>134</v>
      </c>
      <c r="E73" s="6">
        <v>13</v>
      </c>
      <c r="F73" s="3">
        <v>43000974</v>
      </c>
      <c r="G73" t="s">
        <v>135</v>
      </c>
      <c r="H73" t="s">
        <v>202</v>
      </c>
      <c r="I73" t="s">
        <v>203</v>
      </c>
      <c r="J73" t="s">
        <v>21</v>
      </c>
      <c r="K73" t="s">
        <v>22</v>
      </c>
      <c r="L73" t="s">
        <v>138</v>
      </c>
      <c r="M73" s="3">
        <v>1</v>
      </c>
    </row>
    <row r="74" spans="1:13" x14ac:dyDescent="0.25">
      <c r="A74" t="s">
        <v>14</v>
      </c>
      <c r="B74" t="s">
        <v>15</v>
      </c>
      <c r="C74" t="s">
        <v>133</v>
      </c>
      <c r="D74" t="s">
        <v>134</v>
      </c>
      <c r="E74" s="6">
        <v>13</v>
      </c>
      <c r="F74" s="3">
        <v>43000976</v>
      </c>
      <c r="G74" t="s">
        <v>173</v>
      </c>
      <c r="H74" t="s">
        <v>41</v>
      </c>
      <c r="I74" t="s">
        <v>204</v>
      </c>
      <c r="J74" t="s">
        <v>21</v>
      </c>
      <c r="K74" t="s">
        <v>43</v>
      </c>
      <c r="L74" t="s">
        <v>205</v>
      </c>
      <c r="M74" s="3">
        <v>1</v>
      </c>
    </row>
    <row r="75" spans="1:13" x14ac:dyDescent="0.25">
      <c r="A75" t="s">
        <v>14</v>
      </c>
      <c r="B75" t="s">
        <v>15</v>
      </c>
      <c r="C75" t="s">
        <v>133</v>
      </c>
      <c r="D75" t="s">
        <v>134</v>
      </c>
      <c r="E75" s="6">
        <v>13</v>
      </c>
      <c r="F75" s="3">
        <v>43000985</v>
      </c>
      <c r="G75" t="s">
        <v>135</v>
      </c>
      <c r="H75" t="s">
        <v>206</v>
      </c>
      <c r="I75" t="s">
        <v>207</v>
      </c>
      <c r="J75" t="s">
        <v>21</v>
      </c>
      <c r="K75" t="s">
        <v>22</v>
      </c>
      <c r="L75" t="s">
        <v>208</v>
      </c>
      <c r="M75" s="3">
        <v>2</v>
      </c>
    </row>
    <row r="76" spans="1:13" x14ac:dyDescent="0.25">
      <c r="A76" t="s">
        <v>14</v>
      </c>
      <c r="B76" t="s">
        <v>15</v>
      </c>
      <c r="C76" t="s">
        <v>16</v>
      </c>
      <c r="D76" t="s">
        <v>134</v>
      </c>
      <c r="E76" s="6">
        <v>13</v>
      </c>
      <c r="F76" s="3">
        <v>43000988</v>
      </c>
      <c r="G76" t="s">
        <v>173</v>
      </c>
      <c r="H76" t="s">
        <v>209</v>
      </c>
      <c r="I76" t="s">
        <v>210</v>
      </c>
      <c r="J76" t="s">
        <v>21</v>
      </c>
      <c r="K76" t="s">
        <v>22</v>
      </c>
      <c r="L76" t="s">
        <v>161</v>
      </c>
      <c r="M76" s="3">
        <v>2</v>
      </c>
    </row>
    <row r="77" spans="1:13" x14ac:dyDescent="0.25">
      <c r="A77" t="s">
        <v>14</v>
      </c>
      <c r="B77" t="s">
        <v>15</v>
      </c>
      <c r="C77" t="s">
        <v>133</v>
      </c>
      <c r="D77" t="s">
        <v>134</v>
      </c>
      <c r="E77" s="6">
        <v>13</v>
      </c>
      <c r="F77" s="3">
        <v>43000990</v>
      </c>
      <c r="G77" t="s">
        <v>173</v>
      </c>
      <c r="H77" t="s">
        <v>211</v>
      </c>
      <c r="I77" t="s">
        <v>212</v>
      </c>
      <c r="J77" t="s">
        <v>21</v>
      </c>
      <c r="K77" t="s">
        <v>43</v>
      </c>
      <c r="L77" t="s">
        <v>63</v>
      </c>
      <c r="M77" s="3">
        <v>1</v>
      </c>
    </row>
    <row r="78" spans="1:13" x14ac:dyDescent="0.25">
      <c r="A78" t="s">
        <v>14</v>
      </c>
      <c r="B78" t="s">
        <v>15</v>
      </c>
      <c r="C78" t="s">
        <v>133</v>
      </c>
      <c r="D78" t="s">
        <v>134</v>
      </c>
      <c r="E78" s="6">
        <v>13</v>
      </c>
      <c r="F78" s="3">
        <v>43000991</v>
      </c>
      <c r="G78" t="s">
        <v>173</v>
      </c>
      <c r="H78" t="s">
        <v>213</v>
      </c>
      <c r="I78" t="s">
        <v>214</v>
      </c>
      <c r="J78" t="s">
        <v>21</v>
      </c>
      <c r="K78" t="s">
        <v>22</v>
      </c>
      <c r="L78" t="s">
        <v>69</v>
      </c>
      <c r="M78" s="3">
        <v>5</v>
      </c>
    </row>
    <row r="79" spans="1:13" x14ac:dyDescent="0.25">
      <c r="A79" t="s">
        <v>14</v>
      </c>
      <c r="B79" t="s">
        <v>15</v>
      </c>
      <c r="C79" t="s">
        <v>133</v>
      </c>
      <c r="D79" t="s">
        <v>134</v>
      </c>
      <c r="E79" s="6">
        <v>13</v>
      </c>
      <c r="F79" s="3">
        <v>43000992</v>
      </c>
      <c r="G79" t="s">
        <v>215</v>
      </c>
      <c r="H79" t="s">
        <v>41</v>
      </c>
      <c r="I79" t="s">
        <v>216</v>
      </c>
      <c r="J79" t="s">
        <v>21</v>
      </c>
      <c r="K79" t="s">
        <v>43</v>
      </c>
      <c r="L79" t="s">
        <v>205</v>
      </c>
      <c r="M79" s="3">
        <v>1</v>
      </c>
    </row>
    <row r="80" spans="1:13" x14ac:dyDescent="0.25">
      <c r="A80" t="s">
        <v>14</v>
      </c>
      <c r="B80" t="s">
        <v>15</v>
      </c>
      <c r="C80" t="s">
        <v>133</v>
      </c>
      <c r="D80" t="s">
        <v>134</v>
      </c>
      <c r="E80" s="6">
        <v>13</v>
      </c>
      <c r="F80" s="3">
        <v>43000993</v>
      </c>
      <c r="G80" t="s">
        <v>173</v>
      </c>
      <c r="H80" t="s">
        <v>217</v>
      </c>
      <c r="I80" t="s">
        <v>218</v>
      </c>
      <c r="J80" t="s">
        <v>21</v>
      </c>
      <c r="K80" t="s">
        <v>22</v>
      </c>
      <c r="L80" t="s">
        <v>219</v>
      </c>
      <c r="M80" s="3">
        <v>1</v>
      </c>
    </row>
    <row r="81" spans="1:14" x14ac:dyDescent="0.25">
      <c r="A81" t="s">
        <v>14</v>
      </c>
      <c r="B81" t="s">
        <v>15</v>
      </c>
      <c r="C81" t="s">
        <v>133</v>
      </c>
      <c r="D81" t="s">
        <v>134</v>
      </c>
      <c r="E81" s="6">
        <v>13</v>
      </c>
      <c r="F81" s="3">
        <v>43000995</v>
      </c>
      <c r="G81" t="s">
        <v>173</v>
      </c>
      <c r="H81" t="s">
        <v>220</v>
      </c>
      <c r="I81" t="s">
        <v>221</v>
      </c>
      <c r="J81" t="s">
        <v>21</v>
      </c>
      <c r="K81" t="s">
        <v>130</v>
      </c>
      <c r="L81" t="s">
        <v>185</v>
      </c>
      <c r="M81" s="3">
        <v>1</v>
      </c>
    </row>
    <row r="82" spans="1:14" x14ac:dyDescent="0.25">
      <c r="A82" t="s">
        <v>14</v>
      </c>
      <c r="B82" t="s">
        <v>15</v>
      </c>
      <c r="C82" t="s">
        <v>133</v>
      </c>
      <c r="D82" t="s">
        <v>134</v>
      </c>
      <c r="E82" s="6">
        <v>13</v>
      </c>
      <c r="F82" s="3">
        <v>43000996</v>
      </c>
      <c r="G82" t="s">
        <v>173</v>
      </c>
      <c r="H82" t="s">
        <v>222</v>
      </c>
      <c r="I82" t="s">
        <v>223</v>
      </c>
      <c r="J82" t="s">
        <v>21</v>
      </c>
      <c r="K82" t="s">
        <v>43</v>
      </c>
      <c r="L82" t="s">
        <v>63</v>
      </c>
      <c r="M82" s="3">
        <v>1</v>
      </c>
    </row>
    <row r="83" spans="1:14" x14ac:dyDescent="0.25">
      <c r="A83" t="s">
        <v>14</v>
      </c>
      <c r="B83" t="s">
        <v>15</v>
      </c>
      <c r="C83" t="s">
        <v>133</v>
      </c>
      <c r="D83" t="s">
        <v>134</v>
      </c>
      <c r="E83" s="6">
        <v>13</v>
      </c>
      <c r="F83" s="3">
        <v>43000996</v>
      </c>
      <c r="G83" t="s">
        <v>173</v>
      </c>
      <c r="H83" t="s">
        <v>222</v>
      </c>
      <c r="I83" t="s">
        <v>223</v>
      </c>
      <c r="J83" t="s">
        <v>21</v>
      </c>
      <c r="K83" t="s">
        <v>22</v>
      </c>
      <c r="L83" t="s">
        <v>36</v>
      </c>
      <c r="M83" s="3">
        <v>1</v>
      </c>
    </row>
    <row r="84" spans="1:14" x14ac:dyDescent="0.25">
      <c r="A84" t="s">
        <v>14</v>
      </c>
      <c r="B84" t="s">
        <v>15</v>
      </c>
      <c r="C84" t="s">
        <v>133</v>
      </c>
      <c r="D84" t="s">
        <v>134</v>
      </c>
      <c r="E84" s="6">
        <v>13</v>
      </c>
      <c r="F84" s="3">
        <v>43000997</v>
      </c>
      <c r="G84" t="s">
        <v>135</v>
      </c>
      <c r="H84" t="s">
        <v>224</v>
      </c>
      <c r="I84" t="s">
        <v>225</v>
      </c>
      <c r="J84" t="s">
        <v>21</v>
      </c>
      <c r="K84" t="s">
        <v>22</v>
      </c>
      <c r="L84" t="s">
        <v>76</v>
      </c>
      <c r="M84" s="3">
        <v>1</v>
      </c>
    </row>
    <row r="85" spans="1:14" x14ac:dyDescent="0.25">
      <c r="A85" t="s">
        <v>14</v>
      </c>
      <c r="B85" t="s">
        <v>15</v>
      </c>
      <c r="C85" t="s">
        <v>133</v>
      </c>
      <c r="D85" t="s">
        <v>134</v>
      </c>
      <c r="E85" s="6">
        <v>13</v>
      </c>
      <c r="F85" s="3">
        <v>43000998</v>
      </c>
      <c r="G85" t="s">
        <v>173</v>
      </c>
      <c r="H85" t="s">
        <v>226</v>
      </c>
      <c r="I85" t="s">
        <v>227</v>
      </c>
      <c r="J85" t="s">
        <v>21</v>
      </c>
      <c r="K85" t="s">
        <v>22</v>
      </c>
      <c r="L85" t="s">
        <v>228</v>
      </c>
      <c r="M85" s="3">
        <v>1</v>
      </c>
    </row>
    <row r="86" spans="1:14" x14ac:dyDescent="0.25">
      <c r="A86" t="s">
        <v>14</v>
      </c>
      <c r="B86" t="s">
        <v>15</v>
      </c>
      <c r="C86" t="s">
        <v>133</v>
      </c>
      <c r="D86" t="s">
        <v>134</v>
      </c>
      <c r="E86" s="6">
        <v>13</v>
      </c>
      <c r="F86" s="3">
        <v>43000999</v>
      </c>
      <c r="G86" t="s">
        <v>135</v>
      </c>
      <c r="H86" t="s">
        <v>229</v>
      </c>
      <c r="I86" t="s">
        <v>230</v>
      </c>
      <c r="J86" t="s">
        <v>21</v>
      </c>
      <c r="K86" t="s">
        <v>22</v>
      </c>
      <c r="L86" t="s">
        <v>60</v>
      </c>
      <c r="M86" s="3">
        <v>2</v>
      </c>
    </row>
    <row r="87" spans="1:14" x14ac:dyDescent="0.25">
      <c r="A87" t="s">
        <v>14</v>
      </c>
      <c r="B87" t="s">
        <v>15</v>
      </c>
      <c r="C87" t="s">
        <v>133</v>
      </c>
      <c r="D87" t="s">
        <v>134</v>
      </c>
      <c r="E87" s="6">
        <v>13</v>
      </c>
      <c r="F87" s="3">
        <v>43001005</v>
      </c>
      <c r="G87" t="s">
        <v>173</v>
      </c>
      <c r="H87" t="s">
        <v>231</v>
      </c>
      <c r="I87" t="s">
        <v>232</v>
      </c>
      <c r="J87" t="s">
        <v>21</v>
      </c>
      <c r="K87" t="s">
        <v>22</v>
      </c>
      <c r="L87" t="s">
        <v>233</v>
      </c>
      <c r="M87" s="3">
        <v>2</v>
      </c>
    </row>
    <row r="88" spans="1:14" x14ac:dyDescent="0.25">
      <c r="A88" t="s">
        <v>14</v>
      </c>
      <c r="B88" t="s">
        <v>15</v>
      </c>
      <c r="C88" t="s">
        <v>133</v>
      </c>
      <c r="D88" t="s">
        <v>134</v>
      </c>
      <c r="E88" s="6">
        <v>13</v>
      </c>
      <c r="F88" s="3">
        <v>43001006</v>
      </c>
      <c r="G88" t="s">
        <v>215</v>
      </c>
      <c r="H88" t="s">
        <v>234</v>
      </c>
      <c r="I88" t="s">
        <v>235</v>
      </c>
      <c r="J88" t="s">
        <v>21</v>
      </c>
      <c r="K88" t="s">
        <v>22</v>
      </c>
      <c r="L88" t="s">
        <v>236</v>
      </c>
      <c r="M88" s="3">
        <v>2</v>
      </c>
    </row>
    <row r="89" spans="1:14" x14ac:dyDescent="0.25">
      <c r="A89" t="s">
        <v>14</v>
      </c>
      <c r="B89" t="s">
        <v>15</v>
      </c>
      <c r="C89" t="s">
        <v>133</v>
      </c>
      <c r="D89" t="s">
        <v>134</v>
      </c>
      <c r="E89" s="6">
        <v>13</v>
      </c>
      <c r="F89" s="3">
        <v>43001008</v>
      </c>
      <c r="G89" t="s">
        <v>173</v>
      </c>
      <c r="H89" t="s">
        <v>237</v>
      </c>
      <c r="I89" t="s">
        <v>238</v>
      </c>
      <c r="J89" t="s">
        <v>21</v>
      </c>
      <c r="K89" t="s">
        <v>22</v>
      </c>
      <c r="L89" t="s">
        <v>50</v>
      </c>
      <c r="M89" s="3">
        <v>1</v>
      </c>
    </row>
    <row r="90" spans="1:14" x14ac:dyDescent="0.25">
      <c r="A90" t="s">
        <v>14</v>
      </c>
      <c r="B90" t="s">
        <v>15</v>
      </c>
      <c r="C90" t="s">
        <v>133</v>
      </c>
      <c r="D90" t="s">
        <v>134</v>
      </c>
      <c r="E90" s="6">
        <v>13</v>
      </c>
      <c r="F90" s="3">
        <v>43001008</v>
      </c>
      <c r="G90" t="s">
        <v>173</v>
      </c>
      <c r="H90" t="s">
        <v>237</v>
      </c>
      <c r="I90" t="s">
        <v>238</v>
      </c>
      <c r="J90" t="s">
        <v>21</v>
      </c>
      <c r="K90" t="s">
        <v>43</v>
      </c>
      <c r="L90" t="s">
        <v>205</v>
      </c>
      <c r="M90" s="3">
        <v>1</v>
      </c>
    </row>
    <row r="91" spans="1:14" x14ac:dyDescent="0.25">
      <c r="A91" t="s">
        <v>14</v>
      </c>
      <c r="B91" t="s">
        <v>15</v>
      </c>
      <c r="C91" t="s">
        <v>133</v>
      </c>
      <c r="D91" t="s">
        <v>134</v>
      </c>
      <c r="E91" s="6">
        <v>13</v>
      </c>
      <c r="F91" s="3">
        <v>43001018</v>
      </c>
      <c r="G91" t="s">
        <v>215</v>
      </c>
      <c r="H91" t="s">
        <v>31</v>
      </c>
      <c r="I91" t="s">
        <v>239</v>
      </c>
      <c r="J91" t="s">
        <v>21</v>
      </c>
      <c r="K91" t="s">
        <v>22</v>
      </c>
      <c r="L91" t="s">
        <v>33</v>
      </c>
      <c r="M91" s="3">
        <v>4</v>
      </c>
    </row>
    <row r="92" spans="1:14" x14ac:dyDescent="0.25">
      <c r="A92" t="s">
        <v>14</v>
      </c>
      <c r="B92" t="s">
        <v>15</v>
      </c>
      <c r="C92" t="s">
        <v>133</v>
      </c>
      <c r="D92" t="s">
        <v>134</v>
      </c>
      <c r="E92" s="6">
        <v>13</v>
      </c>
      <c r="F92" s="3">
        <v>43001027</v>
      </c>
      <c r="G92" t="s">
        <v>215</v>
      </c>
      <c r="H92" t="s">
        <v>240</v>
      </c>
      <c r="I92" t="s">
        <v>241</v>
      </c>
      <c r="J92" t="s">
        <v>21</v>
      </c>
      <c r="K92" t="s">
        <v>22</v>
      </c>
      <c r="L92" t="s">
        <v>69</v>
      </c>
      <c r="M92" s="3">
        <v>4</v>
      </c>
    </row>
    <row r="93" spans="1:14" x14ac:dyDescent="0.25">
      <c r="A93" t="s">
        <v>14</v>
      </c>
      <c r="B93" t="s">
        <v>15</v>
      </c>
      <c r="C93" t="s">
        <v>133</v>
      </c>
      <c r="D93" t="s">
        <v>134</v>
      </c>
      <c r="E93" s="6">
        <v>13</v>
      </c>
      <c r="F93" s="3">
        <v>43001028</v>
      </c>
      <c r="G93" t="s">
        <v>173</v>
      </c>
      <c r="H93" t="s">
        <v>31</v>
      </c>
      <c r="I93" t="s">
        <v>239</v>
      </c>
      <c r="J93" t="s">
        <v>21</v>
      </c>
      <c r="K93" t="s">
        <v>22</v>
      </c>
      <c r="L93" t="s">
        <v>33</v>
      </c>
      <c r="M93" s="3">
        <v>2</v>
      </c>
    </row>
    <row r="94" spans="1:14" x14ac:dyDescent="0.25">
      <c r="A94" t="s">
        <v>14</v>
      </c>
      <c r="B94" t="s">
        <v>15</v>
      </c>
      <c r="C94" t="s">
        <v>133</v>
      </c>
      <c r="D94" t="s">
        <v>134</v>
      </c>
      <c r="E94" s="6">
        <v>13</v>
      </c>
      <c r="F94" s="3">
        <v>43001030</v>
      </c>
      <c r="G94" t="s">
        <v>215</v>
      </c>
      <c r="H94" t="s">
        <v>242</v>
      </c>
      <c r="I94" t="s">
        <v>243</v>
      </c>
      <c r="J94" t="s">
        <v>21</v>
      </c>
      <c r="K94" t="s">
        <v>22</v>
      </c>
      <c r="L94" t="s">
        <v>23</v>
      </c>
      <c r="M94" s="3">
        <v>5</v>
      </c>
      <c r="N94" s="4" t="s">
        <v>770</v>
      </c>
    </row>
    <row r="95" spans="1:14" x14ac:dyDescent="0.25">
      <c r="A95" t="s">
        <v>14</v>
      </c>
      <c r="B95" t="s">
        <v>86</v>
      </c>
      <c r="C95" t="s">
        <v>133</v>
      </c>
      <c r="D95" t="s">
        <v>134</v>
      </c>
      <c r="E95" s="2" t="s">
        <v>87</v>
      </c>
      <c r="F95" s="3">
        <v>43001037</v>
      </c>
      <c r="G95" t="s">
        <v>244</v>
      </c>
      <c r="H95" t="s">
        <v>245</v>
      </c>
      <c r="I95" t="s">
        <v>246</v>
      </c>
      <c r="J95" t="s">
        <v>21</v>
      </c>
      <c r="K95" t="s">
        <v>22</v>
      </c>
      <c r="L95" t="s">
        <v>176</v>
      </c>
      <c r="M95" s="3">
        <v>1</v>
      </c>
    </row>
    <row r="96" spans="1:14" x14ac:dyDescent="0.25">
      <c r="A96" t="s">
        <v>14</v>
      </c>
      <c r="B96" t="s">
        <v>15</v>
      </c>
      <c r="C96" t="s">
        <v>133</v>
      </c>
      <c r="D96" t="s">
        <v>134</v>
      </c>
      <c r="E96" s="6">
        <v>13</v>
      </c>
      <c r="F96" s="3">
        <v>43001043</v>
      </c>
      <c r="G96" t="s">
        <v>135</v>
      </c>
      <c r="H96" t="s">
        <v>247</v>
      </c>
      <c r="I96" t="s">
        <v>248</v>
      </c>
      <c r="J96" t="s">
        <v>21</v>
      </c>
      <c r="K96" t="s">
        <v>22</v>
      </c>
      <c r="L96" t="s">
        <v>138</v>
      </c>
      <c r="M96" s="3">
        <v>1</v>
      </c>
    </row>
    <row r="97" spans="1:14" x14ac:dyDescent="0.25">
      <c r="A97" t="s">
        <v>14</v>
      </c>
      <c r="B97" t="s">
        <v>15</v>
      </c>
      <c r="C97" t="s">
        <v>133</v>
      </c>
      <c r="D97" t="s">
        <v>134</v>
      </c>
      <c r="E97" s="6">
        <v>13</v>
      </c>
      <c r="F97" s="3">
        <v>43001045</v>
      </c>
      <c r="G97" t="s">
        <v>215</v>
      </c>
      <c r="H97" t="s">
        <v>249</v>
      </c>
      <c r="I97" t="s">
        <v>250</v>
      </c>
      <c r="J97" t="s">
        <v>21</v>
      </c>
      <c r="K97" t="s">
        <v>22</v>
      </c>
      <c r="L97" t="s">
        <v>56</v>
      </c>
      <c r="M97" s="3">
        <v>2</v>
      </c>
    </row>
    <row r="98" spans="1:14" x14ac:dyDescent="0.25">
      <c r="A98" t="s">
        <v>14</v>
      </c>
      <c r="B98" t="s">
        <v>15</v>
      </c>
      <c r="C98" t="s">
        <v>133</v>
      </c>
      <c r="D98" t="s">
        <v>134</v>
      </c>
      <c r="E98" s="6">
        <v>13</v>
      </c>
      <c r="F98" s="3">
        <v>43001046</v>
      </c>
      <c r="G98" t="s">
        <v>135</v>
      </c>
      <c r="H98" t="s">
        <v>251</v>
      </c>
      <c r="I98" t="s">
        <v>252</v>
      </c>
      <c r="J98" t="s">
        <v>21</v>
      </c>
      <c r="K98" t="s">
        <v>43</v>
      </c>
      <c r="L98" t="s">
        <v>253</v>
      </c>
      <c r="M98" s="3">
        <v>3</v>
      </c>
    </row>
    <row r="99" spans="1:14" x14ac:dyDescent="0.25">
      <c r="A99" t="s">
        <v>14</v>
      </c>
      <c r="B99" t="s">
        <v>15</v>
      </c>
      <c r="C99" t="s">
        <v>133</v>
      </c>
      <c r="D99" t="s">
        <v>134</v>
      </c>
      <c r="E99" s="6">
        <v>13</v>
      </c>
      <c r="F99" s="3">
        <v>43001049</v>
      </c>
      <c r="G99" t="s">
        <v>135</v>
      </c>
      <c r="H99" t="s">
        <v>254</v>
      </c>
      <c r="I99" t="s">
        <v>255</v>
      </c>
      <c r="J99" t="s">
        <v>21</v>
      </c>
      <c r="K99" t="s">
        <v>22</v>
      </c>
      <c r="L99" t="s">
        <v>256</v>
      </c>
      <c r="M99" s="3">
        <v>1</v>
      </c>
    </row>
    <row r="100" spans="1:14" x14ac:dyDescent="0.25">
      <c r="A100" t="s">
        <v>14</v>
      </c>
      <c r="B100" t="s">
        <v>15</v>
      </c>
      <c r="C100" t="s">
        <v>133</v>
      </c>
      <c r="D100" t="s">
        <v>134</v>
      </c>
      <c r="E100" s="6">
        <v>13</v>
      </c>
      <c r="F100" s="3">
        <v>43001050</v>
      </c>
      <c r="G100" t="s">
        <v>135</v>
      </c>
      <c r="H100" t="s">
        <v>257</v>
      </c>
      <c r="I100" t="s">
        <v>258</v>
      </c>
      <c r="J100" t="s">
        <v>21</v>
      </c>
      <c r="K100" t="s">
        <v>22</v>
      </c>
      <c r="L100" t="s">
        <v>102</v>
      </c>
      <c r="M100" s="3">
        <v>1</v>
      </c>
    </row>
    <row r="101" spans="1:14" x14ac:dyDescent="0.25">
      <c r="A101" t="s">
        <v>14</v>
      </c>
      <c r="B101" t="s">
        <v>15</v>
      </c>
      <c r="C101" t="s">
        <v>133</v>
      </c>
      <c r="D101" t="s">
        <v>134</v>
      </c>
      <c r="E101" s="6">
        <v>13</v>
      </c>
      <c r="F101" s="3">
        <v>43001051</v>
      </c>
      <c r="G101" t="s">
        <v>215</v>
      </c>
      <c r="H101" t="s">
        <v>259</v>
      </c>
      <c r="I101" t="s">
        <v>260</v>
      </c>
      <c r="J101" t="s">
        <v>21</v>
      </c>
      <c r="K101" t="s">
        <v>22</v>
      </c>
      <c r="L101" t="s">
        <v>164</v>
      </c>
      <c r="M101" s="3">
        <v>1</v>
      </c>
    </row>
    <row r="102" spans="1:14" x14ac:dyDescent="0.25">
      <c r="A102" t="s">
        <v>14</v>
      </c>
      <c r="B102" t="s">
        <v>15</v>
      </c>
      <c r="C102" t="s">
        <v>133</v>
      </c>
      <c r="D102" t="s">
        <v>134</v>
      </c>
      <c r="E102" s="6">
        <v>13</v>
      </c>
      <c r="F102" s="3">
        <v>43001052</v>
      </c>
      <c r="G102" t="s">
        <v>173</v>
      </c>
      <c r="H102" t="s">
        <v>261</v>
      </c>
      <c r="I102" t="s">
        <v>262</v>
      </c>
      <c r="J102" t="s">
        <v>21</v>
      </c>
      <c r="K102" t="s">
        <v>22</v>
      </c>
      <c r="L102" t="s">
        <v>170</v>
      </c>
      <c r="M102" s="3">
        <v>2</v>
      </c>
      <c r="N102" s="4" t="s">
        <v>771</v>
      </c>
    </row>
    <row r="103" spans="1:14" x14ac:dyDescent="0.25">
      <c r="A103" t="s">
        <v>14</v>
      </c>
      <c r="B103" t="s">
        <v>15</v>
      </c>
      <c r="C103" t="s">
        <v>133</v>
      </c>
      <c r="D103" t="s">
        <v>134</v>
      </c>
      <c r="E103" s="6">
        <v>13</v>
      </c>
      <c r="F103" s="3">
        <v>43001053</v>
      </c>
      <c r="G103" t="s">
        <v>215</v>
      </c>
      <c r="H103" t="s">
        <v>263</v>
      </c>
      <c r="I103" t="s">
        <v>264</v>
      </c>
      <c r="J103" t="s">
        <v>21</v>
      </c>
      <c r="K103" t="s">
        <v>22</v>
      </c>
      <c r="L103" t="s">
        <v>265</v>
      </c>
      <c r="M103" s="3">
        <v>1</v>
      </c>
    </row>
    <row r="104" spans="1:14" x14ac:dyDescent="0.25">
      <c r="A104" t="s">
        <v>14</v>
      </c>
      <c r="B104" t="s">
        <v>15</v>
      </c>
      <c r="C104" t="s">
        <v>133</v>
      </c>
      <c r="D104" t="s">
        <v>134</v>
      </c>
      <c r="E104" s="6">
        <v>13</v>
      </c>
      <c r="F104" s="3">
        <v>43001056</v>
      </c>
      <c r="G104" t="s">
        <v>173</v>
      </c>
      <c r="H104" t="s">
        <v>25</v>
      </c>
      <c r="I104" t="s">
        <v>266</v>
      </c>
      <c r="J104" t="s">
        <v>21</v>
      </c>
      <c r="K104" t="s">
        <v>22</v>
      </c>
      <c r="L104" t="s">
        <v>199</v>
      </c>
      <c r="M104" s="3">
        <v>1</v>
      </c>
    </row>
    <row r="105" spans="1:14" x14ac:dyDescent="0.25">
      <c r="A105" t="s">
        <v>14</v>
      </c>
      <c r="B105" t="s">
        <v>15</v>
      </c>
      <c r="C105" t="s">
        <v>133</v>
      </c>
      <c r="D105" t="s">
        <v>134</v>
      </c>
      <c r="E105" s="6">
        <v>13</v>
      </c>
      <c r="F105" s="3">
        <v>43001058</v>
      </c>
      <c r="G105" t="s">
        <v>173</v>
      </c>
      <c r="H105" t="s">
        <v>267</v>
      </c>
      <c r="I105" t="s">
        <v>268</v>
      </c>
      <c r="J105" t="s">
        <v>21</v>
      </c>
      <c r="K105" t="s">
        <v>22</v>
      </c>
      <c r="L105" t="s">
        <v>53</v>
      </c>
      <c r="M105" s="3">
        <v>3</v>
      </c>
    </row>
    <row r="106" spans="1:14" x14ac:dyDescent="0.25">
      <c r="A106" t="s">
        <v>14</v>
      </c>
      <c r="B106" t="s">
        <v>15</v>
      </c>
      <c r="C106" t="s">
        <v>133</v>
      </c>
      <c r="D106" t="s">
        <v>134</v>
      </c>
      <c r="E106" s="6">
        <v>13</v>
      </c>
      <c r="F106" s="3">
        <v>43001059</v>
      </c>
      <c r="G106" t="s">
        <v>135</v>
      </c>
      <c r="H106" t="s">
        <v>222</v>
      </c>
      <c r="I106" t="s">
        <v>269</v>
      </c>
      <c r="J106" t="s">
        <v>21</v>
      </c>
      <c r="K106" t="s">
        <v>43</v>
      </c>
      <c r="L106" t="s">
        <v>63</v>
      </c>
      <c r="M106" s="3">
        <v>1</v>
      </c>
    </row>
    <row r="107" spans="1:14" x14ac:dyDescent="0.25">
      <c r="A107" t="s">
        <v>14</v>
      </c>
      <c r="B107" t="s">
        <v>15</v>
      </c>
      <c r="C107" t="s">
        <v>133</v>
      </c>
      <c r="D107" t="s">
        <v>134</v>
      </c>
      <c r="E107" s="6">
        <v>13</v>
      </c>
      <c r="F107" s="3">
        <v>43001059</v>
      </c>
      <c r="G107" t="s">
        <v>135</v>
      </c>
      <c r="H107" t="s">
        <v>222</v>
      </c>
      <c r="I107" t="s">
        <v>269</v>
      </c>
      <c r="J107" t="s">
        <v>21</v>
      </c>
      <c r="K107" t="s">
        <v>22</v>
      </c>
      <c r="L107" t="s">
        <v>36</v>
      </c>
      <c r="M107" s="3">
        <v>1</v>
      </c>
    </row>
    <row r="108" spans="1:14" x14ac:dyDescent="0.25">
      <c r="A108" t="s">
        <v>14</v>
      </c>
      <c r="B108" t="s">
        <v>86</v>
      </c>
      <c r="C108" t="s">
        <v>133</v>
      </c>
      <c r="D108" t="s">
        <v>134</v>
      </c>
      <c r="E108" s="2" t="s">
        <v>87</v>
      </c>
      <c r="F108" s="3">
        <v>43001067</v>
      </c>
      <c r="G108" t="s">
        <v>139</v>
      </c>
      <c r="H108" t="s">
        <v>270</v>
      </c>
      <c r="I108" t="s">
        <v>271</v>
      </c>
      <c r="J108" t="s">
        <v>21</v>
      </c>
      <c r="K108" t="s">
        <v>130</v>
      </c>
      <c r="L108" t="s">
        <v>272</v>
      </c>
      <c r="M108" s="3">
        <v>1</v>
      </c>
    </row>
    <row r="109" spans="1:14" x14ac:dyDescent="0.25">
      <c r="A109" t="s">
        <v>14</v>
      </c>
      <c r="B109" t="s">
        <v>86</v>
      </c>
      <c r="C109" t="s">
        <v>133</v>
      </c>
      <c r="D109" t="s">
        <v>134</v>
      </c>
      <c r="E109" s="2" t="s">
        <v>87</v>
      </c>
      <c r="F109" s="3">
        <v>43001070</v>
      </c>
      <c r="G109" t="s">
        <v>139</v>
      </c>
      <c r="H109" t="s">
        <v>273</v>
      </c>
      <c r="I109" t="s">
        <v>274</v>
      </c>
      <c r="J109" t="s">
        <v>21</v>
      </c>
      <c r="K109" t="s">
        <v>22</v>
      </c>
      <c r="L109" t="s">
        <v>275</v>
      </c>
      <c r="M109" s="3">
        <v>1</v>
      </c>
    </row>
    <row r="110" spans="1:14" x14ac:dyDescent="0.25">
      <c r="A110" t="s">
        <v>14</v>
      </c>
      <c r="B110" t="s">
        <v>15</v>
      </c>
      <c r="C110" t="s">
        <v>133</v>
      </c>
      <c r="D110" t="s">
        <v>134</v>
      </c>
      <c r="E110" s="6">
        <v>13</v>
      </c>
      <c r="F110" s="3">
        <v>43001071</v>
      </c>
      <c r="G110" t="s">
        <v>173</v>
      </c>
      <c r="H110" t="s">
        <v>276</v>
      </c>
      <c r="I110" t="s">
        <v>277</v>
      </c>
      <c r="J110" t="s">
        <v>21</v>
      </c>
      <c r="K110" t="s">
        <v>22</v>
      </c>
      <c r="L110" t="s">
        <v>47</v>
      </c>
      <c r="M110" s="3">
        <v>1</v>
      </c>
    </row>
    <row r="111" spans="1:14" x14ac:dyDescent="0.25">
      <c r="A111" t="s">
        <v>14</v>
      </c>
      <c r="B111" t="s">
        <v>15</v>
      </c>
      <c r="C111" t="s">
        <v>133</v>
      </c>
      <c r="D111" t="s">
        <v>134</v>
      </c>
      <c r="E111" s="6">
        <v>13</v>
      </c>
      <c r="F111" s="3">
        <v>43001074</v>
      </c>
      <c r="G111" t="s">
        <v>173</v>
      </c>
      <c r="H111" t="s">
        <v>278</v>
      </c>
      <c r="I111" t="s">
        <v>279</v>
      </c>
      <c r="J111" t="s">
        <v>21</v>
      </c>
      <c r="K111" t="s">
        <v>22</v>
      </c>
      <c r="L111" t="s">
        <v>236</v>
      </c>
      <c r="M111" s="3">
        <v>1</v>
      </c>
    </row>
    <row r="112" spans="1:14" x14ac:dyDescent="0.25">
      <c r="A112" t="s">
        <v>14</v>
      </c>
      <c r="B112" t="s">
        <v>15</v>
      </c>
      <c r="C112" t="s">
        <v>133</v>
      </c>
      <c r="D112" t="s">
        <v>134</v>
      </c>
      <c r="E112" s="6">
        <v>13</v>
      </c>
      <c r="F112" s="3">
        <v>43001078</v>
      </c>
      <c r="G112" t="s">
        <v>179</v>
      </c>
      <c r="H112" t="s">
        <v>211</v>
      </c>
      <c r="I112" t="s">
        <v>280</v>
      </c>
      <c r="J112" t="s">
        <v>21</v>
      </c>
      <c r="K112" t="s">
        <v>22</v>
      </c>
      <c r="L112" t="s">
        <v>36</v>
      </c>
      <c r="M112" s="3">
        <v>2</v>
      </c>
    </row>
    <row r="113" spans="1:14" x14ac:dyDescent="0.25">
      <c r="A113" t="s">
        <v>14</v>
      </c>
      <c r="B113" t="s">
        <v>15</v>
      </c>
      <c r="C113" t="s">
        <v>133</v>
      </c>
      <c r="D113" t="s">
        <v>134</v>
      </c>
      <c r="E113" s="6">
        <v>13</v>
      </c>
      <c r="F113" s="3">
        <v>43001082</v>
      </c>
      <c r="G113" t="s">
        <v>179</v>
      </c>
      <c r="H113" t="s">
        <v>281</v>
      </c>
      <c r="I113" t="s">
        <v>282</v>
      </c>
      <c r="J113" t="s">
        <v>21</v>
      </c>
      <c r="K113" t="s">
        <v>22</v>
      </c>
      <c r="L113" t="s">
        <v>283</v>
      </c>
      <c r="M113" s="3">
        <v>2</v>
      </c>
    </row>
    <row r="114" spans="1:14" x14ac:dyDescent="0.25">
      <c r="A114" t="s">
        <v>14</v>
      </c>
      <c r="B114" t="s">
        <v>15</v>
      </c>
      <c r="C114" t="s">
        <v>133</v>
      </c>
      <c r="D114" t="s">
        <v>134</v>
      </c>
      <c r="E114" s="6">
        <v>13</v>
      </c>
      <c r="F114" s="3">
        <v>43001088</v>
      </c>
      <c r="G114" t="s">
        <v>179</v>
      </c>
      <c r="H114" t="s">
        <v>284</v>
      </c>
      <c r="I114" t="s">
        <v>285</v>
      </c>
      <c r="J114" t="s">
        <v>21</v>
      </c>
      <c r="K114" t="s">
        <v>22</v>
      </c>
      <c r="L114" t="s">
        <v>76</v>
      </c>
      <c r="M114" s="3">
        <v>2</v>
      </c>
    </row>
    <row r="115" spans="1:14" x14ac:dyDescent="0.25">
      <c r="A115" t="s">
        <v>14</v>
      </c>
      <c r="B115" t="s">
        <v>86</v>
      </c>
      <c r="C115" t="s">
        <v>133</v>
      </c>
      <c r="D115" t="s">
        <v>134</v>
      </c>
      <c r="E115" s="2" t="s">
        <v>87</v>
      </c>
      <c r="F115" s="3">
        <v>43001089</v>
      </c>
      <c r="G115" t="s">
        <v>244</v>
      </c>
      <c r="H115" t="s">
        <v>286</v>
      </c>
      <c r="I115" t="s">
        <v>287</v>
      </c>
      <c r="J115" t="s">
        <v>21</v>
      </c>
      <c r="K115" t="s">
        <v>22</v>
      </c>
      <c r="L115" t="s">
        <v>76</v>
      </c>
      <c r="M115" s="3">
        <v>1</v>
      </c>
    </row>
    <row r="116" spans="1:14" x14ac:dyDescent="0.25">
      <c r="A116" t="s">
        <v>14</v>
      </c>
      <c r="B116" t="s">
        <v>15</v>
      </c>
      <c r="C116" t="s">
        <v>16</v>
      </c>
      <c r="D116" t="s">
        <v>39</v>
      </c>
      <c r="E116" s="6">
        <v>83</v>
      </c>
      <c r="F116" s="3">
        <v>43001090</v>
      </c>
      <c r="G116" t="s">
        <v>96</v>
      </c>
      <c r="H116" t="s">
        <v>288</v>
      </c>
      <c r="I116" t="s">
        <v>289</v>
      </c>
      <c r="J116" t="s">
        <v>21</v>
      </c>
      <c r="K116" t="s">
        <v>22</v>
      </c>
      <c r="L116" t="s">
        <v>76</v>
      </c>
      <c r="M116" s="3">
        <v>1</v>
      </c>
    </row>
    <row r="117" spans="1:14" x14ac:dyDescent="0.25">
      <c r="A117" t="s">
        <v>14</v>
      </c>
      <c r="B117" t="s">
        <v>86</v>
      </c>
      <c r="C117" t="s">
        <v>133</v>
      </c>
      <c r="D117" t="s">
        <v>134</v>
      </c>
      <c r="E117" s="2" t="s">
        <v>87</v>
      </c>
      <c r="F117" s="3">
        <v>43001091</v>
      </c>
      <c r="G117" t="s">
        <v>139</v>
      </c>
      <c r="H117" t="s">
        <v>290</v>
      </c>
      <c r="I117" t="s">
        <v>291</v>
      </c>
      <c r="J117" t="s">
        <v>21</v>
      </c>
      <c r="K117" t="s">
        <v>22</v>
      </c>
      <c r="L117" t="s">
        <v>236</v>
      </c>
      <c r="M117" s="3">
        <v>1</v>
      </c>
    </row>
    <row r="118" spans="1:14" x14ac:dyDescent="0.25">
      <c r="A118" t="s">
        <v>14</v>
      </c>
      <c r="B118" t="s">
        <v>86</v>
      </c>
      <c r="C118" t="s">
        <v>133</v>
      </c>
      <c r="D118" t="s">
        <v>134</v>
      </c>
      <c r="E118" s="2" t="s">
        <v>87</v>
      </c>
      <c r="F118" s="3">
        <v>43001092</v>
      </c>
      <c r="G118" t="s">
        <v>292</v>
      </c>
      <c r="H118" t="s">
        <v>293</v>
      </c>
      <c r="I118" t="s">
        <v>294</v>
      </c>
      <c r="J118" t="s">
        <v>21</v>
      </c>
      <c r="K118" t="s">
        <v>22</v>
      </c>
      <c r="L118" t="s">
        <v>60</v>
      </c>
      <c r="M118" s="3">
        <v>2</v>
      </c>
    </row>
    <row r="119" spans="1:14" x14ac:dyDescent="0.25">
      <c r="A119" t="s">
        <v>14</v>
      </c>
      <c r="B119" t="s">
        <v>86</v>
      </c>
      <c r="C119" t="s">
        <v>133</v>
      </c>
      <c r="D119" t="s">
        <v>134</v>
      </c>
      <c r="E119" s="2" t="s">
        <v>87</v>
      </c>
      <c r="F119" s="3">
        <v>43001093</v>
      </c>
      <c r="G119" t="s">
        <v>244</v>
      </c>
      <c r="H119" t="s">
        <v>295</v>
      </c>
      <c r="I119" t="s">
        <v>296</v>
      </c>
      <c r="J119" t="s">
        <v>21</v>
      </c>
      <c r="K119" t="s">
        <v>43</v>
      </c>
      <c r="L119" t="s">
        <v>63</v>
      </c>
      <c r="M119" s="3">
        <v>1</v>
      </c>
    </row>
    <row r="120" spans="1:14" x14ac:dyDescent="0.25">
      <c r="A120" t="s">
        <v>14</v>
      </c>
      <c r="B120" t="s">
        <v>86</v>
      </c>
      <c r="C120" t="s">
        <v>133</v>
      </c>
      <c r="D120" t="s">
        <v>134</v>
      </c>
      <c r="E120" s="2" t="s">
        <v>87</v>
      </c>
      <c r="F120" s="3">
        <v>43001093</v>
      </c>
      <c r="G120" t="s">
        <v>244</v>
      </c>
      <c r="H120" t="s">
        <v>295</v>
      </c>
      <c r="I120" t="s">
        <v>296</v>
      </c>
      <c r="J120" t="s">
        <v>21</v>
      </c>
      <c r="K120" t="s">
        <v>22</v>
      </c>
      <c r="L120" t="s">
        <v>36</v>
      </c>
      <c r="M120" s="3">
        <v>1</v>
      </c>
    </row>
    <row r="121" spans="1:14" x14ac:dyDescent="0.25">
      <c r="A121" t="s">
        <v>14</v>
      </c>
      <c r="B121" t="s">
        <v>86</v>
      </c>
      <c r="C121" t="s">
        <v>133</v>
      </c>
      <c r="D121" t="s">
        <v>134</v>
      </c>
      <c r="E121" s="2" t="s">
        <v>87</v>
      </c>
      <c r="F121" s="3">
        <v>43001095</v>
      </c>
      <c r="G121" t="s">
        <v>244</v>
      </c>
      <c r="H121" t="s">
        <v>297</v>
      </c>
      <c r="I121" t="s">
        <v>298</v>
      </c>
      <c r="J121" t="s">
        <v>21</v>
      </c>
      <c r="K121" t="s">
        <v>22</v>
      </c>
      <c r="L121" t="s">
        <v>233</v>
      </c>
      <c r="M121" s="3">
        <v>1</v>
      </c>
    </row>
    <row r="122" spans="1:14" x14ac:dyDescent="0.25">
      <c r="A122" t="s">
        <v>14</v>
      </c>
      <c r="B122" t="s">
        <v>86</v>
      </c>
      <c r="C122" t="s">
        <v>133</v>
      </c>
      <c r="D122" t="s">
        <v>134</v>
      </c>
      <c r="E122" s="2" t="s">
        <v>87</v>
      </c>
      <c r="F122" s="3">
        <v>43001098</v>
      </c>
      <c r="G122" t="s">
        <v>139</v>
      </c>
      <c r="H122" t="s">
        <v>299</v>
      </c>
      <c r="I122" t="s">
        <v>300</v>
      </c>
      <c r="J122" t="s">
        <v>21</v>
      </c>
      <c r="K122" t="s">
        <v>22</v>
      </c>
      <c r="L122" t="s">
        <v>53</v>
      </c>
      <c r="M122" s="3">
        <v>1</v>
      </c>
      <c r="N122" s="5" t="s">
        <v>776</v>
      </c>
    </row>
    <row r="123" spans="1:14" x14ac:dyDescent="0.25">
      <c r="A123" t="s">
        <v>14</v>
      </c>
      <c r="B123" t="s">
        <v>86</v>
      </c>
      <c r="C123" t="s">
        <v>133</v>
      </c>
      <c r="D123" t="s">
        <v>134</v>
      </c>
      <c r="E123" s="2" t="s">
        <v>87</v>
      </c>
      <c r="F123" s="3">
        <v>43001098</v>
      </c>
      <c r="G123" t="s">
        <v>139</v>
      </c>
      <c r="H123" t="s">
        <v>299</v>
      </c>
      <c r="I123" t="s">
        <v>300</v>
      </c>
      <c r="J123" t="s">
        <v>21</v>
      </c>
      <c r="K123" t="s">
        <v>22</v>
      </c>
      <c r="L123" t="s">
        <v>53</v>
      </c>
      <c r="M123" s="3">
        <v>1</v>
      </c>
    </row>
    <row r="124" spans="1:14" x14ac:dyDescent="0.25">
      <c r="A124" t="s">
        <v>14</v>
      </c>
      <c r="B124" t="s">
        <v>15</v>
      </c>
      <c r="C124" t="s">
        <v>133</v>
      </c>
      <c r="D124" t="s">
        <v>134</v>
      </c>
      <c r="E124" s="6">
        <v>13</v>
      </c>
      <c r="F124" s="3">
        <v>43001101</v>
      </c>
      <c r="G124" t="s">
        <v>301</v>
      </c>
      <c r="H124" t="s">
        <v>302</v>
      </c>
      <c r="I124" t="s">
        <v>303</v>
      </c>
      <c r="J124" t="s">
        <v>21</v>
      </c>
      <c r="K124" t="s">
        <v>22</v>
      </c>
      <c r="L124" t="s">
        <v>36</v>
      </c>
      <c r="M124" s="3">
        <v>1</v>
      </c>
    </row>
    <row r="125" spans="1:14" x14ac:dyDescent="0.25">
      <c r="A125" t="s">
        <v>14</v>
      </c>
      <c r="B125" t="s">
        <v>86</v>
      </c>
      <c r="C125" t="s">
        <v>133</v>
      </c>
      <c r="D125" t="s">
        <v>134</v>
      </c>
      <c r="E125" s="2" t="s">
        <v>87</v>
      </c>
      <c r="F125" s="3">
        <v>43001102</v>
      </c>
      <c r="G125" t="s">
        <v>244</v>
      </c>
      <c r="H125" t="s">
        <v>304</v>
      </c>
      <c r="I125" t="s">
        <v>305</v>
      </c>
      <c r="J125" t="s">
        <v>21</v>
      </c>
      <c r="K125" t="s">
        <v>22</v>
      </c>
      <c r="L125" t="s">
        <v>176</v>
      </c>
      <c r="M125" s="3">
        <v>1</v>
      </c>
    </row>
    <row r="126" spans="1:14" x14ac:dyDescent="0.25">
      <c r="A126" t="s">
        <v>14</v>
      </c>
      <c r="B126" t="s">
        <v>15</v>
      </c>
      <c r="C126" t="s">
        <v>133</v>
      </c>
      <c r="D126" t="s">
        <v>134</v>
      </c>
      <c r="E126" s="6">
        <v>13</v>
      </c>
      <c r="F126" s="3">
        <v>43001104</v>
      </c>
      <c r="G126" t="s">
        <v>301</v>
      </c>
      <c r="H126" t="s">
        <v>306</v>
      </c>
      <c r="I126" t="s">
        <v>307</v>
      </c>
      <c r="J126" t="s">
        <v>21</v>
      </c>
      <c r="K126" t="s">
        <v>22</v>
      </c>
      <c r="L126" t="s">
        <v>275</v>
      </c>
      <c r="M126" s="3">
        <v>1</v>
      </c>
    </row>
    <row r="127" spans="1:14" x14ac:dyDescent="0.25">
      <c r="A127" t="s">
        <v>14</v>
      </c>
      <c r="B127" t="s">
        <v>15</v>
      </c>
      <c r="C127" t="s">
        <v>133</v>
      </c>
      <c r="D127" t="s">
        <v>134</v>
      </c>
      <c r="E127" s="6">
        <v>13</v>
      </c>
      <c r="F127" s="3">
        <v>43001106</v>
      </c>
      <c r="G127" t="s">
        <v>301</v>
      </c>
      <c r="H127" t="s">
        <v>308</v>
      </c>
      <c r="I127" t="s">
        <v>309</v>
      </c>
      <c r="J127" t="s">
        <v>21</v>
      </c>
      <c r="K127" t="s">
        <v>22</v>
      </c>
      <c r="L127" t="s">
        <v>118</v>
      </c>
      <c r="M127" s="3">
        <v>1</v>
      </c>
    </row>
    <row r="128" spans="1:14" x14ac:dyDescent="0.25">
      <c r="A128" t="s">
        <v>14</v>
      </c>
      <c r="B128" t="s">
        <v>15</v>
      </c>
      <c r="C128" t="s">
        <v>133</v>
      </c>
      <c r="D128" t="s">
        <v>134</v>
      </c>
      <c r="E128" s="6">
        <v>13</v>
      </c>
      <c r="F128" s="3">
        <v>43001107</v>
      </c>
      <c r="G128" t="s">
        <v>301</v>
      </c>
      <c r="H128" t="s">
        <v>310</v>
      </c>
      <c r="I128" t="s">
        <v>311</v>
      </c>
      <c r="J128" t="s">
        <v>21</v>
      </c>
      <c r="K128" t="s">
        <v>22</v>
      </c>
      <c r="L128" t="s">
        <v>312</v>
      </c>
      <c r="M128" s="3">
        <v>1</v>
      </c>
    </row>
    <row r="129" spans="1:15" x14ac:dyDescent="0.25">
      <c r="A129" t="s">
        <v>14</v>
      </c>
      <c r="B129" t="s">
        <v>86</v>
      </c>
      <c r="C129" t="s">
        <v>133</v>
      </c>
      <c r="D129" t="s">
        <v>134</v>
      </c>
      <c r="E129" s="2" t="s">
        <v>87</v>
      </c>
      <c r="F129" s="3">
        <v>43001108</v>
      </c>
      <c r="G129" t="s">
        <v>244</v>
      </c>
      <c r="H129" t="s">
        <v>313</v>
      </c>
      <c r="I129" t="s">
        <v>314</v>
      </c>
      <c r="J129" t="s">
        <v>21</v>
      </c>
      <c r="K129" t="s">
        <v>22</v>
      </c>
      <c r="L129" t="s">
        <v>23</v>
      </c>
      <c r="M129" s="3">
        <v>2</v>
      </c>
    </row>
    <row r="130" spans="1:15" x14ac:dyDescent="0.25">
      <c r="A130" t="s">
        <v>14</v>
      </c>
      <c r="B130" t="s">
        <v>15</v>
      </c>
      <c r="C130" t="s">
        <v>133</v>
      </c>
      <c r="D130" t="s">
        <v>134</v>
      </c>
      <c r="E130" s="6">
        <v>13</v>
      </c>
      <c r="F130" s="3">
        <v>43001112</v>
      </c>
      <c r="G130" t="s">
        <v>301</v>
      </c>
      <c r="H130" t="s">
        <v>315</v>
      </c>
      <c r="I130" t="s">
        <v>316</v>
      </c>
      <c r="J130" t="s">
        <v>21</v>
      </c>
      <c r="K130" t="s">
        <v>22</v>
      </c>
      <c r="L130" t="s">
        <v>69</v>
      </c>
      <c r="M130" s="3">
        <v>1</v>
      </c>
    </row>
    <row r="131" spans="1:15" x14ac:dyDescent="0.25">
      <c r="A131" t="s">
        <v>14</v>
      </c>
      <c r="B131" t="s">
        <v>15</v>
      </c>
      <c r="C131" t="s">
        <v>133</v>
      </c>
      <c r="D131" t="s">
        <v>134</v>
      </c>
      <c r="E131" s="6">
        <v>13</v>
      </c>
      <c r="F131" s="3">
        <v>43001112</v>
      </c>
      <c r="G131" t="s">
        <v>301</v>
      </c>
      <c r="H131" t="s">
        <v>315</v>
      </c>
      <c r="I131" t="s">
        <v>316</v>
      </c>
      <c r="J131" t="s">
        <v>21</v>
      </c>
      <c r="K131" t="s">
        <v>43</v>
      </c>
      <c r="L131" t="s">
        <v>253</v>
      </c>
      <c r="M131" s="3">
        <v>1</v>
      </c>
      <c r="O131" t="s">
        <v>317</v>
      </c>
    </row>
    <row r="132" spans="1:15" x14ac:dyDescent="0.25">
      <c r="A132" t="s">
        <v>14</v>
      </c>
      <c r="B132" t="s">
        <v>15</v>
      </c>
      <c r="C132" t="s">
        <v>133</v>
      </c>
      <c r="D132" t="s">
        <v>134</v>
      </c>
      <c r="E132" s="6">
        <v>13</v>
      </c>
      <c r="F132" s="3">
        <v>43001112</v>
      </c>
      <c r="G132" t="s">
        <v>301</v>
      </c>
      <c r="H132" t="s">
        <v>315</v>
      </c>
      <c r="I132" t="s">
        <v>316</v>
      </c>
      <c r="J132" t="s">
        <v>21</v>
      </c>
      <c r="K132" t="s">
        <v>43</v>
      </c>
      <c r="L132" t="s">
        <v>318</v>
      </c>
      <c r="M132" s="3">
        <v>1</v>
      </c>
      <c r="O132" t="s">
        <v>317</v>
      </c>
    </row>
    <row r="133" spans="1:15" x14ac:dyDescent="0.25">
      <c r="A133" t="s">
        <v>14</v>
      </c>
      <c r="B133" t="s">
        <v>15</v>
      </c>
      <c r="C133" t="s">
        <v>133</v>
      </c>
      <c r="D133" t="s">
        <v>134</v>
      </c>
      <c r="E133" s="6">
        <v>13</v>
      </c>
      <c r="F133" s="3">
        <v>43001114</v>
      </c>
      <c r="G133" t="s">
        <v>301</v>
      </c>
      <c r="H133" t="s">
        <v>319</v>
      </c>
      <c r="I133" t="s">
        <v>320</v>
      </c>
      <c r="J133" t="s">
        <v>21</v>
      </c>
      <c r="K133" t="s">
        <v>22</v>
      </c>
      <c r="L133" t="s">
        <v>233</v>
      </c>
      <c r="M133" s="3">
        <v>1</v>
      </c>
    </row>
    <row r="134" spans="1:15" x14ac:dyDescent="0.25">
      <c r="A134" t="s">
        <v>14</v>
      </c>
      <c r="B134" t="s">
        <v>86</v>
      </c>
      <c r="C134" t="s">
        <v>133</v>
      </c>
      <c r="D134" t="s">
        <v>134</v>
      </c>
      <c r="E134" s="2" t="s">
        <v>87</v>
      </c>
      <c r="F134" s="3">
        <v>43001115</v>
      </c>
      <c r="G134" t="s">
        <v>139</v>
      </c>
      <c r="H134" t="s">
        <v>321</v>
      </c>
      <c r="I134" t="s">
        <v>322</v>
      </c>
      <c r="J134" t="s">
        <v>21</v>
      </c>
      <c r="K134" t="s">
        <v>22</v>
      </c>
      <c r="L134" t="s">
        <v>85</v>
      </c>
      <c r="M134" s="3">
        <v>5</v>
      </c>
      <c r="N134" s="5" t="s">
        <v>772</v>
      </c>
    </row>
    <row r="135" spans="1:15" x14ac:dyDescent="0.25">
      <c r="A135" t="s">
        <v>14</v>
      </c>
      <c r="B135" t="s">
        <v>86</v>
      </c>
      <c r="C135" t="s">
        <v>133</v>
      </c>
      <c r="D135" t="s">
        <v>134</v>
      </c>
      <c r="E135" s="2" t="s">
        <v>87</v>
      </c>
      <c r="F135" s="3">
        <v>43001118</v>
      </c>
      <c r="G135" t="s">
        <v>244</v>
      </c>
      <c r="H135" t="s">
        <v>323</v>
      </c>
      <c r="I135" t="s">
        <v>324</v>
      </c>
      <c r="J135" t="s">
        <v>21</v>
      </c>
      <c r="K135" t="s">
        <v>22</v>
      </c>
      <c r="L135" t="s">
        <v>33</v>
      </c>
      <c r="M135" s="3">
        <v>5</v>
      </c>
    </row>
    <row r="136" spans="1:15" x14ac:dyDescent="0.25">
      <c r="A136" t="s">
        <v>14</v>
      </c>
      <c r="B136" t="s">
        <v>86</v>
      </c>
      <c r="C136" t="s">
        <v>133</v>
      </c>
      <c r="D136" t="s">
        <v>134</v>
      </c>
      <c r="E136" s="2" t="s">
        <v>87</v>
      </c>
      <c r="F136" s="3">
        <v>43001119</v>
      </c>
      <c r="G136" t="s">
        <v>244</v>
      </c>
      <c r="H136" t="s">
        <v>325</v>
      </c>
      <c r="I136" t="s">
        <v>326</v>
      </c>
      <c r="J136" t="s">
        <v>21</v>
      </c>
      <c r="K136" t="s">
        <v>22</v>
      </c>
      <c r="L136" t="s">
        <v>56</v>
      </c>
      <c r="M136" s="3">
        <v>2</v>
      </c>
    </row>
    <row r="137" spans="1:15" x14ac:dyDescent="0.25">
      <c r="A137" t="s">
        <v>14</v>
      </c>
      <c r="B137" t="s">
        <v>15</v>
      </c>
      <c r="C137" t="s">
        <v>16</v>
      </c>
      <c r="D137" t="s">
        <v>152</v>
      </c>
      <c r="E137" s="2" t="s">
        <v>327</v>
      </c>
      <c r="F137" s="3">
        <v>43001126</v>
      </c>
      <c r="G137" t="s">
        <v>328</v>
      </c>
      <c r="H137" t="s">
        <v>329</v>
      </c>
      <c r="I137" t="s">
        <v>330</v>
      </c>
      <c r="J137" t="s">
        <v>21</v>
      </c>
      <c r="K137" t="s">
        <v>22</v>
      </c>
      <c r="L137" t="s">
        <v>30</v>
      </c>
      <c r="M137" s="3">
        <v>1</v>
      </c>
    </row>
    <row r="138" spans="1:15" x14ac:dyDescent="0.25">
      <c r="A138" t="s">
        <v>14</v>
      </c>
      <c r="B138" t="s">
        <v>15</v>
      </c>
      <c r="C138" t="s">
        <v>133</v>
      </c>
      <c r="D138" t="s">
        <v>134</v>
      </c>
      <c r="E138" s="6">
        <v>13</v>
      </c>
      <c r="F138" s="3">
        <v>43001132</v>
      </c>
      <c r="G138" t="s">
        <v>173</v>
      </c>
      <c r="H138" t="s">
        <v>331</v>
      </c>
      <c r="I138" t="s">
        <v>332</v>
      </c>
      <c r="J138" t="s">
        <v>21</v>
      </c>
      <c r="K138" t="s">
        <v>43</v>
      </c>
      <c r="L138" t="s">
        <v>44</v>
      </c>
      <c r="M138" s="3">
        <v>2</v>
      </c>
    </row>
    <row r="139" spans="1:15" x14ac:dyDescent="0.25">
      <c r="A139" t="s">
        <v>14</v>
      </c>
      <c r="B139" t="s">
        <v>86</v>
      </c>
      <c r="C139" t="s">
        <v>133</v>
      </c>
      <c r="D139" t="s">
        <v>134</v>
      </c>
      <c r="E139" s="2" t="s">
        <v>87</v>
      </c>
      <c r="F139" s="3">
        <v>43001141</v>
      </c>
      <c r="G139" t="s">
        <v>139</v>
      </c>
      <c r="H139" t="s">
        <v>333</v>
      </c>
      <c r="I139" t="s">
        <v>334</v>
      </c>
      <c r="J139" t="s">
        <v>21</v>
      </c>
      <c r="K139" t="s">
        <v>22</v>
      </c>
      <c r="L139" t="s">
        <v>335</v>
      </c>
      <c r="M139" s="3">
        <v>1</v>
      </c>
    </row>
    <row r="140" spans="1:15" x14ac:dyDescent="0.25">
      <c r="A140" t="s">
        <v>14</v>
      </c>
      <c r="B140" t="s">
        <v>86</v>
      </c>
      <c r="C140" t="s">
        <v>133</v>
      </c>
      <c r="D140" t="s">
        <v>134</v>
      </c>
      <c r="E140" s="2" t="s">
        <v>87</v>
      </c>
      <c r="F140" s="3">
        <v>43001146</v>
      </c>
      <c r="G140" t="s">
        <v>139</v>
      </c>
      <c r="H140" t="s">
        <v>336</v>
      </c>
      <c r="I140" t="s">
        <v>337</v>
      </c>
      <c r="J140" t="s">
        <v>21</v>
      </c>
      <c r="K140" t="s">
        <v>22</v>
      </c>
      <c r="L140" t="s">
        <v>199</v>
      </c>
      <c r="M140" s="3">
        <v>1</v>
      </c>
    </row>
    <row r="141" spans="1:15" x14ac:dyDescent="0.25">
      <c r="A141" t="s">
        <v>14</v>
      </c>
      <c r="B141" t="s">
        <v>86</v>
      </c>
      <c r="C141" t="s">
        <v>133</v>
      </c>
      <c r="D141" t="s">
        <v>134</v>
      </c>
      <c r="E141" s="2" t="s">
        <v>87</v>
      </c>
      <c r="F141" s="3">
        <v>43001148</v>
      </c>
      <c r="G141" t="s">
        <v>139</v>
      </c>
      <c r="H141" t="s">
        <v>338</v>
      </c>
      <c r="I141" t="s">
        <v>339</v>
      </c>
      <c r="J141" t="s">
        <v>21</v>
      </c>
      <c r="K141" t="s">
        <v>22</v>
      </c>
      <c r="L141" t="s">
        <v>228</v>
      </c>
      <c r="M141" s="3">
        <v>1</v>
      </c>
    </row>
    <row r="142" spans="1:15" x14ac:dyDescent="0.25">
      <c r="A142" t="s">
        <v>14</v>
      </c>
      <c r="B142" t="s">
        <v>86</v>
      </c>
      <c r="C142" t="s">
        <v>133</v>
      </c>
      <c r="D142" t="s">
        <v>134</v>
      </c>
      <c r="E142" s="2" t="s">
        <v>87</v>
      </c>
      <c r="F142" s="3">
        <v>43001148</v>
      </c>
      <c r="G142" t="s">
        <v>139</v>
      </c>
      <c r="H142" t="s">
        <v>338</v>
      </c>
      <c r="I142" t="s">
        <v>339</v>
      </c>
      <c r="J142" t="s">
        <v>21</v>
      </c>
      <c r="K142" t="s">
        <v>130</v>
      </c>
      <c r="L142" t="s">
        <v>340</v>
      </c>
      <c r="M142" s="3">
        <v>1</v>
      </c>
    </row>
    <row r="143" spans="1:15" x14ac:dyDescent="0.25">
      <c r="A143" t="s">
        <v>14</v>
      </c>
      <c r="B143" t="s">
        <v>15</v>
      </c>
      <c r="C143" t="s">
        <v>133</v>
      </c>
      <c r="D143" t="s">
        <v>134</v>
      </c>
      <c r="E143" s="6">
        <v>13</v>
      </c>
      <c r="F143" s="3">
        <v>43001149</v>
      </c>
      <c r="G143" t="s">
        <v>215</v>
      </c>
      <c r="H143" t="s">
        <v>341</v>
      </c>
      <c r="I143" t="s">
        <v>342</v>
      </c>
      <c r="J143" t="s">
        <v>21</v>
      </c>
      <c r="K143" t="s">
        <v>22</v>
      </c>
      <c r="L143" t="s">
        <v>84</v>
      </c>
      <c r="M143" s="3">
        <v>1</v>
      </c>
    </row>
    <row r="144" spans="1:15" x14ac:dyDescent="0.25">
      <c r="A144" t="s">
        <v>14</v>
      </c>
      <c r="B144" t="s">
        <v>15</v>
      </c>
      <c r="C144" t="s">
        <v>133</v>
      </c>
      <c r="D144" t="s">
        <v>134</v>
      </c>
      <c r="E144" s="6">
        <v>13</v>
      </c>
      <c r="F144" s="3">
        <v>43001149</v>
      </c>
      <c r="G144" t="s">
        <v>215</v>
      </c>
      <c r="H144" t="s">
        <v>341</v>
      </c>
      <c r="I144" t="s">
        <v>342</v>
      </c>
      <c r="J144" t="s">
        <v>21</v>
      </c>
      <c r="K144" t="s">
        <v>22</v>
      </c>
      <c r="L144" t="s">
        <v>85</v>
      </c>
      <c r="M144" s="3">
        <v>3</v>
      </c>
      <c r="N144" s="5" t="s">
        <v>770</v>
      </c>
    </row>
    <row r="145" spans="1:14" x14ac:dyDescent="0.25">
      <c r="A145" t="s">
        <v>14</v>
      </c>
      <c r="B145" t="s">
        <v>86</v>
      </c>
      <c r="C145" t="s">
        <v>133</v>
      </c>
      <c r="D145" t="s">
        <v>134</v>
      </c>
      <c r="E145" s="2" t="s">
        <v>87</v>
      </c>
      <c r="F145" s="3">
        <v>43001151</v>
      </c>
      <c r="G145" t="s">
        <v>139</v>
      </c>
      <c r="H145" t="s">
        <v>343</v>
      </c>
      <c r="I145" t="s">
        <v>344</v>
      </c>
      <c r="J145" t="s">
        <v>21</v>
      </c>
      <c r="K145" t="s">
        <v>22</v>
      </c>
      <c r="L145" t="s">
        <v>345</v>
      </c>
      <c r="M145" s="3">
        <v>1</v>
      </c>
    </row>
    <row r="146" spans="1:14" x14ac:dyDescent="0.25">
      <c r="A146" t="s">
        <v>14</v>
      </c>
      <c r="B146" t="s">
        <v>86</v>
      </c>
      <c r="C146" t="s">
        <v>133</v>
      </c>
      <c r="D146" t="s">
        <v>134</v>
      </c>
      <c r="E146" s="2" t="s">
        <v>87</v>
      </c>
      <c r="F146" s="3">
        <v>43001155</v>
      </c>
      <c r="G146" t="s">
        <v>244</v>
      </c>
      <c r="H146" t="s">
        <v>217</v>
      </c>
      <c r="I146" t="s">
        <v>346</v>
      </c>
      <c r="J146" t="s">
        <v>21</v>
      </c>
      <c r="K146" t="s">
        <v>22</v>
      </c>
      <c r="L146" t="s">
        <v>219</v>
      </c>
      <c r="M146" s="3">
        <v>2</v>
      </c>
    </row>
    <row r="147" spans="1:14" x14ac:dyDescent="0.25">
      <c r="A147" t="s">
        <v>14</v>
      </c>
      <c r="B147" t="s">
        <v>86</v>
      </c>
      <c r="C147" t="s">
        <v>133</v>
      </c>
      <c r="D147" t="s">
        <v>134</v>
      </c>
      <c r="E147" s="2" t="s">
        <v>87</v>
      </c>
      <c r="F147" s="3">
        <v>43001161</v>
      </c>
      <c r="G147" t="s">
        <v>139</v>
      </c>
      <c r="H147" t="s">
        <v>347</v>
      </c>
      <c r="I147" t="s">
        <v>348</v>
      </c>
      <c r="J147" t="s">
        <v>21</v>
      </c>
      <c r="K147" t="s">
        <v>22</v>
      </c>
      <c r="L147" t="s">
        <v>30</v>
      </c>
      <c r="M147" s="3">
        <v>2</v>
      </c>
    </row>
    <row r="148" spans="1:14" x14ac:dyDescent="0.25">
      <c r="A148" t="s">
        <v>14</v>
      </c>
      <c r="B148" t="s">
        <v>86</v>
      </c>
      <c r="C148" t="s">
        <v>133</v>
      </c>
      <c r="D148" t="s">
        <v>134</v>
      </c>
      <c r="E148" s="2" t="s">
        <v>87</v>
      </c>
      <c r="F148" s="3">
        <v>43001165</v>
      </c>
      <c r="G148" t="s">
        <v>139</v>
      </c>
      <c r="H148" t="s">
        <v>349</v>
      </c>
      <c r="I148" t="s">
        <v>350</v>
      </c>
      <c r="J148" t="s">
        <v>21</v>
      </c>
      <c r="K148" t="s">
        <v>43</v>
      </c>
      <c r="L148" t="s">
        <v>63</v>
      </c>
      <c r="M148" s="3">
        <v>2</v>
      </c>
    </row>
    <row r="149" spans="1:14" x14ac:dyDescent="0.25">
      <c r="A149" t="s">
        <v>14</v>
      </c>
      <c r="B149" t="s">
        <v>86</v>
      </c>
      <c r="C149" t="s">
        <v>133</v>
      </c>
      <c r="D149" t="s">
        <v>134</v>
      </c>
      <c r="E149" s="2" t="s">
        <v>87</v>
      </c>
      <c r="F149" s="3">
        <v>43001165</v>
      </c>
      <c r="G149" t="s">
        <v>139</v>
      </c>
      <c r="H149" t="s">
        <v>349</v>
      </c>
      <c r="I149" t="s">
        <v>350</v>
      </c>
      <c r="J149" t="s">
        <v>21</v>
      </c>
      <c r="K149" t="s">
        <v>22</v>
      </c>
      <c r="L149" t="s">
        <v>36</v>
      </c>
      <c r="M149" s="3">
        <v>1</v>
      </c>
    </row>
    <row r="150" spans="1:14" x14ac:dyDescent="0.25">
      <c r="A150" t="s">
        <v>14</v>
      </c>
      <c r="B150" t="s">
        <v>86</v>
      </c>
      <c r="C150" t="s">
        <v>133</v>
      </c>
      <c r="D150" t="s">
        <v>134</v>
      </c>
      <c r="E150" s="2" t="s">
        <v>87</v>
      </c>
      <c r="F150" s="3">
        <v>43001166</v>
      </c>
      <c r="G150" t="s">
        <v>244</v>
      </c>
      <c r="H150" t="s">
        <v>351</v>
      </c>
      <c r="I150" t="s">
        <v>352</v>
      </c>
      <c r="J150" t="s">
        <v>21</v>
      </c>
      <c r="K150" t="s">
        <v>22</v>
      </c>
      <c r="L150" t="s">
        <v>95</v>
      </c>
      <c r="M150" s="3">
        <v>1</v>
      </c>
    </row>
    <row r="151" spans="1:14" x14ac:dyDescent="0.25">
      <c r="A151" t="s">
        <v>14</v>
      </c>
      <c r="B151" t="s">
        <v>15</v>
      </c>
      <c r="C151" t="s">
        <v>16</v>
      </c>
      <c r="D151" t="s">
        <v>39</v>
      </c>
      <c r="E151" s="6">
        <v>13</v>
      </c>
      <c r="F151" s="3">
        <v>43001167</v>
      </c>
      <c r="G151" t="s">
        <v>64</v>
      </c>
      <c r="H151" t="s">
        <v>353</v>
      </c>
      <c r="I151" t="s">
        <v>354</v>
      </c>
      <c r="J151" t="s">
        <v>21</v>
      </c>
      <c r="K151" t="s">
        <v>22</v>
      </c>
      <c r="L151" t="s">
        <v>208</v>
      </c>
      <c r="M151" s="3">
        <v>1</v>
      </c>
    </row>
    <row r="152" spans="1:14" x14ac:dyDescent="0.25">
      <c r="A152" t="s">
        <v>14</v>
      </c>
      <c r="B152" t="s">
        <v>15</v>
      </c>
      <c r="C152" t="s">
        <v>16</v>
      </c>
      <c r="D152" t="s">
        <v>72</v>
      </c>
      <c r="E152" s="6">
        <v>13</v>
      </c>
      <c r="F152" s="3">
        <v>43001181</v>
      </c>
      <c r="G152" t="s">
        <v>355</v>
      </c>
      <c r="H152" t="s">
        <v>356</v>
      </c>
      <c r="I152" t="s">
        <v>357</v>
      </c>
      <c r="J152" t="s">
        <v>21</v>
      </c>
      <c r="K152" t="s">
        <v>22</v>
      </c>
      <c r="L152" t="s">
        <v>76</v>
      </c>
      <c r="M152" s="3">
        <v>2</v>
      </c>
    </row>
    <row r="153" spans="1:14" x14ac:dyDescent="0.25">
      <c r="A153" t="s">
        <v>14</v>
      </c>
      <c r="B153" t="s">
        <v>15</v>
      </c>
      <c r="C153" t="s">
        <v>133</v>
      </c>
      <c r="D153" t="s">
        <v>134</v>
      </c>
      <c r="E153" s="6">
        <v>13</v>
      </c>
      <c r="F153" s="3">
        <v>43001184</v>
      </c>
      <c r="G153" t="s">
        <v>173</v>
      </c>
      <c r="H153" t="s">
        <v>128</v>
      </c>
      <c r="I153" t="s">
        <v>358</v>
      </c>
      <c r="J153" t="s">
        <v>21</v>
      </c>
      <c r="K153" t="s">
        <v>130</v>
      </c>
      <c r="L153" t="s">
        <v>131</v>
      </c>
      <c r="M153" s="3">
        <v>1</v>
      </c>
    </row>
    <row r="154" spans="1:14" x14ac:dyDescent="0.25">
      <c r="A154" t="s">
        <v>14</v>
      </c>
      <c r="B154" t="s">
        <v>15</v>
      </c>
      <c r="C154" t="s">
        <v>16</v>
      </c>
      <c r="D154" t="s">
        <v>39</v>
      </c>
      <c r="E154" s="6">
        <v>83</v>
      </c>
      <c r="F154" s="3">
        <v>43001187</v>
      </c>
      <c r="G154" t="s">
        <v>96</v>
      </c>
      <c r="H154" t="s">
        <v>359</v>
      </c>
      <c r="I154" t="s">
        <v>360</v>
      </c>
      <c r="J154" t="s">
        <v>21</v>
      </c>
      <c r="K154" t="s">
        <v>22</v>
      </c>
      <c r="L154" t="s">
        <v>56</v>
      </c>
      <c r="M154" s="3">
        <v>2</v>
      </c>
    </row>
    <row r="155" spans="1:14" x14ac:dyDescent="0.25">
      <c r="A155" t="s">
        <v>14</v>
      </c>
      <c r="B155" t="s">
        <v>15</v>
      </c>
      <c r="C155" t="s">
        <v>133</v>
      </c>
      <c r="D155" t="s">
        <v>134</v>
      </c>
      <c r="E155" s="6">
        <v>13</v>
      </c>
      <c r="F155" s="3">
        <v>43001198</v>
      </c>
      <c r="G155" t="s">
        <v>173</v>
      </c>
      <c r="H155" t="s">
        <v>361</v>
      </c>
      <c r="I155" t="s">
        <v>362</v>
      </c>
      <c r="J155" t="s">
        <v>21</v>
      </c>
      <c r="K155" t="s">
        <v>22</v>
      </c>
      <c r="L155" t="s">
        <v>228</v>
      </c>
      <c r="M155" s="3">
        <v>1</v>
      </c>
    </row>
    <row r="156" spans="1:14" x14ac:dyDescent="0.25">
      <c r="A156" t="s">
        <v>14</v>
      </c>
      <c r="B156" t="s">
        <v>15</v>
      </c>
      <c r="C156" t="s">
        <v>133</v>
      </c>
      <c r="D156" t="s">
        <v>134</v>
      </c>
      <c r="E156" s="6">
        <v>13</v>
      </c>
      <c r="F156" s="3">
        <v>43001199</v>
      </c>
      <c r="G156" t="s">
        <v>173</v>
      </c>
      <c r="H156" t="s">
        <v>363</v>
      </c>
      <c r="I156" t="s">
        <v>364</v>
      </c>
      <c r="J156" t="s">
        <v>21</v>
      </c>
      <c r="K156" t="s">
        <v>43</v>
      </c>
      <c r="L156" t="s">
        <v>63</v>
      </c>
      <c r="M156" s="3">
        <v>1</v>
      </c>
    </row>
    <row r="157" spans="1:14" x14ac:dyDescent="0.25">
      <c r="A157" t="s">
        <v>14</v>
      </c>
      <c r="B157" t="s">
        <v>15</v>
      </c>
      <c r="C157" t="s">
        <v>133</v>
      </c>
      <c r="D157" t="s">
        <v>134</v>
      </c>
      <c r="E157" s="6">
        <v>13</v>
      </c>
      <c r="F157" s="3">
        <v>43001199</v>
      </c>
      <c r="G157" t="s">
        <v>173</v>
      </c>
      <c r="H157" t="s">
        <v>363</v>
      </c>
      <c r="I157" t="s">
        <v>364</v>
      </c>
      <c r="J157" t="s">
        <v>21</v>
      </c>
      <c r="K157" t="s">
        <v>22</v>
      </c>
      <c r="L157" t="s">
        <v>36</v>
      </c>
      <c r="M157" s="3">
        <v>1</v>
      </c>
    </row>
    <row r="158" spans="1:14" x14ac:dyDescent="0.25">
      <c r="A158" t="s">
        <v>14</v>
      </c>
      <c r="B158" t="s">
        <v>15</v>
      </c>
      <c r="C158" t="s">
        <v>133</v>
      </c>
      <c r="D158" t="s">
        <v>134</v>
      </c>
      <c r="E158" s="6">
        <v>13</v>
      </c>
      <c r="F158" s="3">
        <v>43001201</v>
      </c>
      <c r="G158" t="s">
        <v>135</v>
      </c>
      <c r="H158" t="s">
        <v>365</v>
      </c>
      <c r="I158" t="s">
        <v>366</v>
      </c>
      <c r="J158" t="s">
        <v>21</v>
      </c>
      <c r="K158" t="s">
        <v>22</v>
      </c>
      <c r="L158" t="s">
        <v>69</v>
      </c>
      <c r="M158" s="3">
        <v>4</v>
      </c>
    </row>
    <row r="159" spans="1:14" x14ac:dyDescent="0.25">
      <c r="A159" t="s">
        <v>14</v>
      </c>
      <c r="B159" t="s">
        <v>15</v>
      </c>
      <c r="C159" t="s">
        <v>133</v>
      </c>
      <c r="D159" t="s">
        <v>134</v>
      </c>
      <c r="E159" s="6">
        <v>13</v>
      </c>
      <c r="F159" s="3">
        <v>43001203</v>
      </c>
      <c r="G159" t="s">
        <v>135</v>
      </c>
      <c r="H159" t="s">
        <v>367</v>
      </c>
      <c r="I159" t="s">
        <v>368</v>
      </c>
      <c r="J159" t="s">
        <v>21</v>
      </c>
      <c r="K159" t="s">
        <v>22</v>
      </c>
      <c r="L159" t="s">
        <v>85</v>
      </c>
      <c r="M159" s="3">
        <v>4</v>
      </c>
      <c r="N159" s="4" t="s">
        <v>770</v>
      </c>
    </row>
    <row r="160" spans="1:14" x14ac:dyDescent="0.25">
      <c r="A160" t="s">
        <v>14</v>
      </c>
      <c r="B160" t="s">
        <v>15</v>
      </c>
      <c r="C160" t="s">
        <v>133</v>
      </c>
      <c r="D160" t="s">
        <v>134</v>
      </c>
      <c r="E160" s="6">
        <v>13</v>
      </c>
      <c r="F160" s="3">
        <v>43001208</v>
      </c>
      <c r="G160" t="s">
        <v>215</v>
      </c>
      <c r="H160" t="s">
        <v>267</v>
      </c>
      <c r="I160" t="s">
        <v>369</v>
      </c>
      <c r="J160" t="s">
        <v>21</v>
      </c>
      <c r="K160" t="s">
        <v>22</v>
      </c>
      <c r="L160" t="s">
        <v>53</v>
      </c>
      <c r="M160" s="3">
        <v>1</v>
      </c>
    </row>
    <row r="161" spans="1:14" x14ac:dyDescent="0.25">
      <c r="A161" t="s">
        <v>14</v>
      </c>
      <c r="B161" t="s">
        <v>15</v>
      </c>
      <c r="C161" t="s">
        <v>133</v>
      </c>
      <c r="D161" t="s">
        <v>134</v>
      </c>
      <c r="E161" s="6">
        <v>13</v>
      </c>
      <c r="F161" s="3">
        <v>43001214</v>
      </c>
      <c r="G161" t="s">
        <v>179</v>
      </c>
      <c r="H161" t="s">
        <v>370</v>
      </c>
      <c r="I161" t="s">
        <v>371</v>
      </c>
      <c r="J161" t="s">
        <v>21</v>
      </c>
      <c r="K161" t="s">
        <v>22</v>
      </c>
      <c r="L161" t="s">
        <v>76</v>
      </c>
      <c r="M161" s="3">
        <v>1</v>
      </c>
    </row>
    <row r="162" spans="1:14" x14ac:dyDescent="0.25">
      <c r="A162" t="s">
        <v>14</v>
      </c>
      <c r="B162" t="s">
        <v>86</v>
      </c>
      <c r="C162" t="s">
        <v>133</v>
      </c>
      <c r="D162" t="s">
        <v>134</v>
      </c>
      <c r="E162" s="2" t="s">
        <v>87</v>
      </c>
      <c r="F162" s="3">
        <v>43001221</v>
      </c>
      <c r="G162" t="s">
        <v>139</v>
      </c>
      <c r="H162" t="s">
        <v>372</v>
      </c>
      <c r="I162" t="s">
        <v>373</v>
      </c>
      <c r="J162" t="s">
        <v>21</v>
      </c>
      <c r="K162" t="s">
        <v>22</v>
      </c>
      <c r="L162" t="s">
        <v>47</v>
      </c>
      <c r="M162" s="3">
        <v>1</v>
      </c>
    </row>
    <row r="163" spans="1:14" x14ac:dyDescent="0.25">
      <c r="A163" t="s">
        <v>14</v>
      </c>
      <c r="B163" t="s">
        <v>86</v>
      </c>
      <c r="C163" t="s">
        <v>133</v>
      </c>
      <c r="D163" t="s">
        <v>134</v>
      </c>
      <c r="E163" s="2" t="s">
        <v>87</v>
      </c>
      <c r="F163" s="3">
        <v>43001223</v>
      </c>
      <c r="G163" t="s">
        <v>244</v>
      </c>
      <c r="H163" t="s">
        <v>374</v>
      </c>
      <c r="I163" t="s">
        <v>375</v>
      </c>
      <c r="J163" t="s">
        <v>21</v>
      </c>
      <c r="K163" t="s">
        <v>22</v>
      </c>
      <c r="L163" t="s">
        <v>265</v>
      </c>
      <c r="M163" s="3">
        <v>2</v>
      </c>
    </row>
    <row r="164" spans="1:14" x14ac:dyDescent="0.25">
      <c r="A164" t="s">
        <v>14</v>
      </c>
      <c r="B164" t="s">
        <v>86</v>
      </c>
      <c r="C164" t="s">
        <v>133</v>
      </c>
      <c r="D164" t="s">
        <v>134</v>
      </c>
      <c r="E164" s="2" t="s">
        <v>87</v>
      </c>
      <c r="F164" s="3">
        <v>43001225</v>
      </c>
      <c r="G164" t="s">
        <v>139</v>
      </c>
      <c r="H164" t="s">
        <v>376</v>
      </c>
      <c r="I164" t="s">
        <v>377</v>
      </c>
      <c r="J164" t="s">
        <v>21</v>
      </c>
      <c r="K164" t="s">
        <v>22</v>
      </c>
      <c r="L164" t="s">
        <v>164</v>
      </c>
      <c r="M164" s="3">
        <v>1</v>
      </c>
    </row>
    <row r="165" spans="1:14" x14ac:dyDescent="0.25">
      <c r="A165" t="s">
        <v>14</v>
      </c>
      <c r="B165" t="s">
        <v>86</v>
      </c>
      <c r="C165" t="s">
        <v>16</v>
      </c>
      <c r="D165" t="s">
        <v>126</v>
      </c>
      <c r="E165" s="2" t="s">
        <v>87</v>
      </c>
      <c r="F165" s="3">
        <v>43001247</v>
      </c>
      <c r="G165" t="s">
        <v>146</v>
      </c>
      <c r="H165" t="s">
        <v>378</v>
      </c>
      <c r="I165" t="s">
        <v>379</v>
      </c>
      <c r="J165" t="s">
        <v>21</v>
      </c>
      <c r="K165" t="s">
        <v>43</v>
      </c>
      <c r="L165" t="s">
        <v>63</v>
      </c>
      <c r="M165" s="3">
        <v>1</v>
      </c>
    </row>
    <row r="166" spans="1:14" x14ac:dyDescent="0.25">
      <c r="A166" t="s">
        <v>14</v>
      </c>
      <c r="B166" t="s">
        <v>15</v>
      </c>
      <c r="C166" t="s">
        <v>16</v>
      </c>
      <c r="D166" t="s">
        <v>126</v>
      </c>
      <c r="E166" s="6">
        <v>13</v>
      </c>
      <c r="F166" s="3">
        <v>43001260</v>
      </c>
      <c r="G166" t="s">
        <v>127</v>
      </c>
      <c r="H166" t="s">
        <v>380</v>
      </c>
      <c r="I166" t="s">
        <v>381</v>
      </c>
      <c r="J166" t="s">
        <v>21</v>
      </c>
      <c r="K166" t="s">
        <v>22</v>
      </c>
      <c r="L166" t="s">
        <v>69</v>
      </c>
      <c r="M166" s="3">
        <v>3</v>
      </c>
    </row>
    <row r="167" spans="1:14" x14ac:dyDescent="0.25">
      <c r="A167" t="s">
        <v>14</v>
      </c>
      <c r="B167" t="s">
        <v>15</v>
      </c>
      <c r="C167" t="s">
        <v>16</v>
      </c>
      <c r="D167" t="s">
        <v>39</v>
      </c>
      <c r="E167" s="2" t="s">
        <v>327</v>
      </c>
      <c r="F167" s="3">
        <v>43001268</v>
      </c>
      <c r="G167" t="s">
        <v>382</v>
      </c>
      <c r="H167" t="s">
        <v>142</v>
      </c>
      <c r="I167" t="s">
        <v>383</v>
      </c>
      <c r="J167" t="s">
        <v>21</v>
      </c>
      <c r="K167" t="s">
        <v>22</v>
      </c>
      <c r="L167" t="s">
        <v>85</v>
      </c>
      <c r="M167" s="3">
        <v>1</v>
      </c>
    </row>
    <row r="168" spans="1:14" x14ac:dyDescent="0.25">
      <c r="A168" t="s">
        <v>14</v>
      </c>
      <c r="B168" t="s">
        <v>86</v>
      </c>
      <c r="C168" t="s">
        <v>16</v>
      </c>
      <c r="D168" t="s">
        <v>39</v>
      </c>
      <c r="E168" s="2" t="s">
        <v>87</v>
      </c>
      <c r="F168" s="3">
        <v>43001275</v>
      </c>
      <c r="G168" t="s">
        <v>384</v>
      </c>
      <c r="H168" t="s">
        <v>142</v>
      </c>
      <c r="I168" t="s">
        <v>385</v>
      </c>
      <c r="J168" t="s">
        <v>21</v>
      </c>
      <c r="K168" t="s">
        <v>22</v>
      </c>
      <c r="L168" t="s">
        <v>85</v>
      </c>
      <c r="M168" s="3">
        <v>2</v>
      </c>
      <c r="N168" s="5" t="s">
        <v>772</v>
      </c>
    </row>
    <row r="169" spans="1:14" x14ac:dyDescent="0.25">
      <c r="A169" t="s">
        <v>14</v>
      </c>
      <c r="B169" t="s">
        <v>15</v>
      </c>
      <c r="C169" t="s">
        <v>16</v>
      </c>
      <c r="D169" t="s">
        <v>39</v>
      </c>
      <c r="E169" s="6">
        <v>13</v>
      </c>
      <c r="F169" s="3">
        <v>43001287</v>
      </c>
      <c r="G169" t="s">
        <v>64</v>
      </c>
      <c r="H169" t="s">
        <v>386</v>
      </c>
      <c r="I169" t="s">
        <v>387</v>
      </c>
      <c r="J169" t="s">
        <v>21</v>
      </c>
      <c r="K169" t="s">
        <v>22</v>
      </c>
      <c r="L169" t="s">
        <v>102</v>
      </c>
      <c r="M169" s="3">
        <v>2</v>
      </c>
    </row>
    <row r="170" spans="1:14" x14ac:dyDescent="0.25">
      <c r="A170" t="s">
        <v>14</v>
      </c>
      <c r="B170" t="s">
        <v>15</v>
      </c>
      <c r="C170" t="s">
        <v>16</v>
      </c>
      <c r="D170" t="s">
        <v>39</v>
      </c>
      <c r="E170" s="6">
        <v>13</v>
      </c>
      <c r="F170" s="3">
        <v>43001289</v>
      </c>
      <c r="G170" t="s">
        <v>64</v>
      </c>
      <c r="H170" t="s">
        <v>388</v>
      </c>
      <c r="I170" t="s">
        <v>389</v>
      </c>
      <c r="J170" t="s">
        <v>21</v>
      </c>
      <c r="K170" t="s">
        <v>22</v>
      </c>
      <c r="L170" t="s">
        <v>265</v>
      </c>
      <c r="M170" s="3">
        <v>1</v>
      </c>
    </row>
    <row r="171" spans="1:14" x14ac:dyDescent="0.25">
      <c r="A171" t="s">
        <v>14</v>
      </c>
      <c r="B171" t="s">
        <v>86</v>
      </c>
      <c r="C171" t="s">
        <v>16</v>
      </c>
      <c r="D171" t="s">
        <v>126</v>
      </c>
      <c r="E171" s="2" t="s">
        <v>87</v>
      </c>
      <c r="F171" s="3">
        <v>43001293</v>
      </c>
      <c r="G171" t="s">
        <v>146</v>
      </c>
      <c r="H171" t="s">
        <v>390</v>
      </c>
      <c r="I171" t="s">
        <v>391</v>
      </c>
      <c r="J171" t="s">
        <v>21</v>
      </c>
      <c r="K171" t="s">
        <v>130</v>
      </c>
      <c r="L171" t="s">
        <v>185</v>
      </c>
      <c r="M171" s="3">
        <v>1</v>
      </c>
    </row>
    <row r="172" spans="1:14" x14ac:dyDescent="0.25">
      <c r="A172" t="s">
        <v>14</v>
      </c>
      <c r="B172" t="s">
        <v>15</v>
      </c>
      <c r="C172" t="s">
        <v>133</v>
      </c>
      <c r="D172" t="s">
        <v>134</v>
      </c>
      <c r="E172" s="6">
        <v>13</v>
      </c>
      <c r="F172" s="3">
        <v>43001298</v>
      </c>
      <c r="G172" t="s">
        <v>173</v>
      </c>
      <c r="H172" t="s">
        <v>392</v>
      </c>
      <c r="I172" t="s">
        <v>393</v>
      </c>
      <c r="J172" t="s">
        <v>21</v>
      </c>
      <c r="K172" t="s">
        <v>22</v>
      </c>
      <c r="L172" t="s">
        <v>27</v>
      </c>
      <c r="M172" s="3">
        <v>3</v>
      </c>
    </row>
    <row r="173" spans="1:14" x14ac:dyDescent="0.25">
      <c r="A173" t="s">
        <v>14</v>
      </c>
      <c r="B173" t="s">
        <v>15</v>
      </c>
      <c r="C173" t="s">
        <v>133</v>
      </c>
      <c r="D173" t="s">
        <v>134</v>
      </c>
      <c r="E173" s="6">
        <v>13</v>
      </c>
      <c r="F173" s="3">
        <v>43001306</v>
      </c>
      <c r="G173" t="s">
        <v>135</v>
      </c>
      <c r="H173" t="s">
        <v>394</v>
      </c>
      <c r="I173" t="s">
        <v>395</v>
      </c>
      <c r="J173" t="s">
        <v>21</v>
      </c>
      <c r="K173" t="s">
        <v>22</v>
      </c>
      <c r="L173" t="s">
        <v>265</v>
      </c>
      <c r="M173" s="3">
        <v>3</v>
      </c>
      <c r="N173" s="4" t="s">
        <v>772</v>
      </c>
    </row>
    <row r="174" spans="1:14" x14ac:dyDescent="0.25">
      <c r="A174" t="s">
        <v>14</v>
      </c>
      <c r="B174" t="s">
        <v>15</v>
      </c>
      <c r="C174" t="s">
        <v>16</v>
      </c>
      <c r="D174" t="s">
        <v>39</v>
      </c>
      <c r="E174" s="6">
        <v>13</v>
      </c>
      <c r="F174" s="3">
        <v>43001317</v>
      </c>
      <c r="G174" t="s">
        <v>144</v>
      </c>
      <c r="H174" t="s">
        <v>396</v>
      </c>
      <c r="I174" t="s">
        <v>397</v>
      </c>
      <c r="J174" t="s">
        <v>21</v>
      </c>
      <c r="K174" t="s">
        <v>22</v>
      </c>
      <c r="L174" t="s">
        <v>69</v>
      </c>
      <c r="M174" s="3">
        <v>1</v>
      </c>
    </row>
    <row r="175" spans="1:14" x14ac:dyDescent="0.25">
      <c r="A175" t="s">
        <v>14</v>
      </c>
      <c r="B175" t="s">
        <v>86</v>
      </c>
      <c r="C175" t="s">
        <v>16</v>
      </c>
      <c r="D175" t="s">
        <v>39</v>
      </c>
      <c r="E175" s="6">
        <v>83</v>
      </c>
      <c r="F175" s="3">
        <v>43001320</v>
      </c>
      <c r="G175" t="s">
        <v>398</v>
      </c>
      <c r="H175" t="s">
        <v>399</v>
      </c>
      <c r="I175" t="s">
        <v>400</v>
      </c>
      <c r="J175" t="s">
        <v>21</v>
      </c>
      <c r="K175" t="s">
        <v>22</v>
      </c>
      <c r="L175" t="s">
        <v>69</v>
      </c>
      <c r="M175" s="3">
        <v>1</v>
      </c>
    </row>
    <row r="176" spans="1:14" x14ac:dyDescent="0.25">
      <c r="A176" t="s">
        <v>14</v>
      </c>
      <c r="B176" t="s">
        <v>15</v>
      </c>
      <c r="C176" t="s">
        <v>16</v>
      </c>
      <c r="D176" t="s">
        <v>72</v>
      </c>
      <c r="E176" s="6">
        <v>13</v>
      </c>
      <c r="F176" s="3">
        <v>43001323</v>
      </c>
      <c r="G176" t="s">
        <v>73</v>
      </c>
      <c r="H176" t="s">
        <v>401</v>
      </c>
      <c r="I176" t="s">
        <v>402</v>
      </c>
      <c r="J176" t="s">
        <v>21</v>
      </c>
      <c r="K176" t="s">
        <v>22</v>
      </c>
      <c r="L176" t="s">
        <v>76</v>
      </c>
      <c r="M176" s="3">
        <v>1</v>
      </c>
    </row>
    <row r="177" spans="1:14" x14ac:dyDescent="0.25">
      <c r="A177" t="s">
        <v>14</v>
      </c>
      <c r="B177" t="s">
        <v>15</v>
      </c>
      <c r="C177" t="s">
        <v>16</v>
      </c>
      <c r="D177" t="s">
        <v>39</v>
      </c>
      <c r="E177" s="6">
        <v>13</v>
      </c>
      <c r="F177" s="3">
        <v>43001344</v>
      </c>
      <c r="G177" t="s">
        <v>64</v>
      </c>
      <c r="H177" t="s">
        <v>403</v>
      </c>
      <c r="I177" t="s">
        <v>404</v>
      </c>
      <c r="J177" t="s">
        <v>21</v>
      </c>
      <c r="K177" t="s">
        <v>22</v>
      </c>
      <c r="L177" t="s">
        <v>69</v>
      </c>
      <c r="M177" s="3">
        <v>1</v>
      </c>
    </row>
    <row r="178" spans="1:14" x14ac:dyDescent="0.25">
      <c r="A178" t="s">
        <v>14</v>
      </c>
      <c r="B178" t="s">
        <v>86</v>
      </c>
      <c r="C178" t="s">
        <v>133</v>
      </c>
      <c r="D178" t="s">
        <v>134</v>
      </c>
      <c r="E178" s="2" t="s">
        <v>87</v>
      </c>
      <c r="F178" s="3">
        <v>43001353</v>
      </c>
      <c r="G178" t="s">
        <v>244</v>
      </c>
      <c r="H178" t="s">
        <v>405</v>
      </c>
      <c r="I178" t="s">
        <v>406</v>
      </c>
      <c r="J178" t="s">
        <v>21</v>
      </c>
      <c r="K178" t="s">
        <v>22</v>
      </c>
      <c r="L178" t="s">
        <v>256</v>
      </c>
      <c r="M178" s="3">
        <v>1</v>
      </c>
    </row>
    <row r="179" spans="1:14" x14ac:dyDescent="0.25">
      <c r="A179" t="s">
        <v>14</v>
      </c>
      <c r="B179" t="s">
        <v>15</v>
      </c>
      <c r="C179" t="s">
        <v>133</v>
      </c>
      <c r="D179" t="s">
        <v>134</v>
      </c>
      <c r="E179" s="6">
        <v>13</v>
      </c>
      <c r="F179" s="3">
        <v>43001362</v>
      </c>
      <c r="G179" t="s">
        <v>301</v>
      </c>
      <c r="H179" t="s">
        <v>407</v>
      </c>
      <c r="I179" t="s">
        <v>408</v>
      </c>
      <c r="J179" t="s">
        <v>21</v>
      </c>
      <c r="K179" t="s">
        <v>22</v>
      </c>
      <c r="L179" t="s">
        <v>312</v>
      </c>
      <c r="M179" s="3">
        <v>1</v>
      </c>
    </row>
    <row r="180" spans="1:14" x14ac:dyDescent="0.25">
      <c r="A180" t="s">
        <v>14</v>
      </c>
      <c r="B180" t="s">
        <v>15</v>
      </c>
      <c r="C180" t="s">
        <v>409</v>
      </c>
      <c r="D180" t="s">
        <v>104</v>
      </c>
      <c r="E180" s="6">
        <v>13</v>
      </c>
      <c r="F180" s="3">
        <v>43001371</v>
      </c>
      <c r="G180" t="s">
        <v>410</v>
      </c>
      <c r="H180" t="s">
        <v>411</v>
      </c>
      <c r="I180" t="s">
        <v>412</v>
      </c>
      <c r="J180" t="s">
        <v>21</v>
      </c>
      <c r="K180" t="s">
        <v>22</v>
      </c>
      <c r="L180" t="s">
        <v>108</v>
      </c>
      <c r="M180" s="3">
        <v>1</v>
      </c>
    </row>
    <row r="181" spans="1:14" x14ac:dyDescent="0.25">
      <c r="A181" t="s">
        <v>14</v>
      </c>
      <c r="B181" t="s">
        <v>15</v>
      </c>
      <c r="C181" t="s">
        <v>133</v>
      </c>
      <c r="D181" t="s">
        <v>134</v>
      </c>
      <c r="E181" s="6">
        <v>13</v>
      </c>
      <c r="F181" s="3">
        <v>43001386</v>
      </c>
      <c r="G181" t="s">
        <v>179</v>
      </c>
      <c r="H181" t="s">
        <v>413</v>
      </c>
      <c r="I181" t="s">
        <v>414</v>
      </c>
      <c r="J181" t="s">
        <v>21</v>
      </c>
      <c r="K181" t="s">
        <v>22</v>
      </c>
      <c r="L181" t="s">
        <v>56</v>
      </c>
      <c r="M181" s="3">
        <v>2</v>
      </c>
    </row>
    <row r="182" spans="1:14" x14ac:dyDescent="0.25">
      <c r="A182" t="s">
        <v>14</v>
      </c>
      <c r="B182" t="s">
        <v>86</v>
      </c>
      <c r="C182" t="s">
        <v>16</v>
      </c>
      <c r="D182" t="s">
        <v>39</v>
      </c>
      <c r="E182" s="2" t="s">
        <v>87</v>
      </c>
      <c r="F182" s="3">
        <v>43001402</v>
      </c>
      <c r="G182" t="s">
        <v>415</v>
      </c>
      <c r="H182" t="s">
        <v>416</v>
      </c>
      <c r="I182" t="s">
        <v>417</v>
      </c>
      <c r="J182" t="s">
        <v>21</v>
      </c>
      <c r="K182" t="s">
        <v>22</v>
      </c>
      <c r="L182" t="s">
        <v>76</v>
      </c>
      <c r="M182" s="3">
        <v>1</v>
      </c>
    </row>
    <row r="183" spans="1:14" x14ac:dyDescent="0.25">
      <c r="A183" t="s">
        <v>14</v>
      </c>
      <c r="B183" t="s">
        <v>86</v>
      </c>
      <c r="C183" t="s">
        <v>16</v>
      </c>
      <c r="D183" t="s">
        <v>39</v>
      </c>
      <c r="E183" s="2" t="s">
        <v>87</v>
      </c>
      <c r="F183" s="3">
        <v>43001402</v>
      </c>
      <c r="G183" t="s">
        <v>415</v>
      </c>
      <c r="H183" t="s">
        <v>416</v>
      </c>
      <c r="I183" t="s">
        <v>417</v>
      </c>
      <c r="J183" t="s">
        <v>21</v>
      </c>
      <c r="K183" t="s">
        <v>22</v>
      </c>
      <c r="L183" t="s">
        <v>76</v>
      </c>
      <c r="M183" s="3">
        <v>1</v>
      </c>
    </row>
    <row r="184" spans="1:14" x14ac:dyDescent="0.25">
      <c r="A184" t="s">
        <v>14</v>
      </c>
      <c r="B184" t="s">
        <v>15</v>
      </c>
      <c r="C184" t="s">
        <v>16</v>
      </c>
      <c r="D184" t="s">
        <v>72</v>
      </c>
      <c r="E184" s="6">
        <v>13</v>
      </c>
      <c r="F184" s="3">
        <v>43001405</v>
      </c>
      <c r="G184" t="s">
        <v>73</v>
      </c>
      <c r="H184" t="s">
        <v>418</v>
      </c>
      <c r="I184" t="s">
        <v>419</v>
      </c>
      <c r="J184" t="s">
        <v>21</v>
      </c>
      <c r="K184" t="s">
        <v>22</v>
      </c>
      <c r="L184" t="s">
        <v>76</v>
      </c>
      <c r="M184" s="3">
        <v>1</v>
      </c>
    </row>
    <row r="185" spans="1:14" x14ac:dyDescent="0.25">
      <c r="A185" t="s">
        <v>14</v>
      </c>
      <c r="B185" t="s">
        <v>15</v>
      </c>
      <c r="C185" t="s">
        <v>133</v>
      </c>
      <c r="D185" t="s">
        <v>134</v>
      </c>
      <c r="E185" s="6">
        <v>13</v>
      </c>
      <c r="F185" s="3">
        <v>43001423</v>
      </c>
      <c r="G185" t="s">
        <v>215</v>
      </c>
      <c r="H185" t="s">
        <v>420</v>
      </c>
      <c r="I185" t="s">
        <v>421</v>
      </c>
      <c r="J185" t="s">
        <v>21</v>
      </c>
      <c r="K185" t="s">
        <v>22</v>
      </c>
      <c r="L185" t="s">
        <v>118</v>
      </c>
      <c r="M185" s="3">
        <v>1</v>
      </c>
    </row>
    <row r="186" spans="1:14" x14ac:dyDescent="0.25">
      <c r="A186" t="s">
        <v>14</v>
      </c>
      <c r="B186" t="s">
        <v>15</v>
      </c>
      <c r="C186" t="s">
        <v>16</v>
      </c>
      <c r="D186" t="s">
        <v>39</v>
      </c>
      <c r="E186" s="6">
        <v>83</v>
      </c>
      <c r="F186" s="3">
        <v>43001442</v>
      </c>
      <c r="G186" t="s">
        <v>96</v>
      </c>
      <c r="H186" t="s">
        <v>422</v>
      </c>
      <c r="I186" t="s">
        <v>423</v>
      </c>
      <c r="J186" t="s">
        <v>21</v>
      </c>
      <c r="K186" t="s">
        <v>22</v>
      </c>
      <c r="L186" t="s">
        <v>69</v>
      </c>
      <c r="M186" s="3">
        <v>3</v>
      </c>
    </row>
    <row r="187" spans="1:14" x14ac:dyDescent="0.25">
      <c r="A187" t="s">
        <v>14</v>
      </c>
      <c r="B187" t="s">
        <v>15</v>
      </c>
      <c r="C187" t="s">
        <v>133</v>
      </c>
      <c r="D187" t="s">
        <v>134</v>
      </c>
      <c r="E187" s="6">
        <v>13</v>
      </c>
      <c r="F187" s="3">
        <v>43001460</v>
      </c>
      <c r="G187" t="s">
        <v>301</v>
      </c>
      <c r="H187" t="s">
        <v>424</v>
      </c>
      <c r="I187" t="s">
        <v>425</v>
      </c>
      <c r="J187" t="s">
        <v>21</v>
      </c>
      <c r="K187" t="s">
        <v>22</v>
      </c>
      <c r="L187" t="s">
        <v>60</v>
      </c>
      <c r="M187" s="3">
        <v>2</v>
      </c>
      <c r="N187" s="5" t="s">
        <v>773</v>
      </c>
    </row>
    <row r="188" spans="1:14" x14ac:dyDescent="0.25">
      <c r="A188" t="s">
        <v>14</v>
      </c>
      <c r="B188" t="s">
        <v>15</v>
      </c>
      <c r="C188" t="s">
        <v>133</v>
      </c>
      <c r="D188" t="s">
        <v>134</v>
      </c>
      <c r="E188" s="6">
        <v>13</v>
      </c>
      <c r="F188" s="3">
        <v>43001463</v>
      </c>
      <c r="G188" t="s">
        <v>173</v>
      </c>
      <c r="H188" t="s">
        <v>426</v>
      </c>
      <c r="I188" t="s">
        <v>255</v>
      </c>
      <c r="J188" t="s">
        <v>21</v>
      </c>
      <c r="K188" t="s">
        <v>22</v>
      </c>
      <c r="L188" t="s">
        <v>256</v>
      </c>
      <c r="M188" s="3">
        <v>2</v>
      </c>
    </row>
    <row r="189" spans="1:14" x14ac:dyDescent="0.25">
      <c r="A189" t="s">
        <v>14</v>
      </c>
      <c r="B189" t="s">
        <v>86</v>
      </c>
      <c r="C189" t="s">
        <v>133</v>
      </c>
      <c r="D189" t="s">
        <v>134</v>
      </c>
      <c r="E189" s="2" t="s">
        <v>87</v>
      </c>
      <c r="F189" s="3">
        <v>43001473</v>
      </c>
      <c r="G189" t="s">
        <v>167</v>
      </c>
      <c r="H189" t="s">
        <v>427</v>
      </c>
      <c r="I189" t="s">
        <v>428</v>
      </c>
      <c r="J189" t="s">
        <v>21</v>
      </c>
      <c r="K189" t="s">
        <v>22</v>
      </c>
      <c r="L189" t="s">
        <v>283</v>
      </c>
      <c r="M189" s="3">
        <v>4</v>
      </c>
    </row>
    <row r="190" spans="1:14" x14ac:dyDescent="0.25">
      <c r="A190" t="s">
        <v>14</v>
      </c>
      <c r="B190" t="s">
        <v>15</v>
      </c>
      <c r="C190" t="s">
        <v>133</v>
      </c>
      <c r="D190" t="s">
        <v>134</v>
      </c>
      <c r="E190" s="6">
        <v>13</v>
      </c>
      <c r="F190" s="3">
        <v>43001475</v>
      </c>
      <c r="G190" t="s">
        <v>215</v>
      </c>
      <c r="H190" t="s">
        <v>211</v>
      </c>
      <c r="I190" t="s">
        <v>429</v>
      </c>
      <c r="J190" t="s">
        <v>21</v>
      </c>
      <c r="K190" t="s">
        <v>43</v>
      </c>
      <c r="L190" t="s">
        <v>63</v>
      </c>
      <c r="M190" s="3">
        <v>3</v>
      </c>
    </row>
    <row r="191" spans="1:14" x14ac:dyDescent="0.25">
      <c r="A191" t="s">
        <v>14</v>
      </c>
      <c r="B191" t="s">
        <v>15</v>
      </c>
      <c r="C191" t="s">
        <v>16</v>
      </c>
      <c r="D191" t="s">
        <v>39</v>
      </c>
      <c r="E191" s="6">
        <v>13</v>
      </c>
      <c r="F191" s="3">
        <v>43001489</v>
      </c>
      <c r="G191" t="s">
        <v>64</v>
      </c>
      <c r="H191" t="s">
        <v>31</v>
      </c>
      <c r="I191" t="s">
        <v>430</v>
      </c>
      <c r="J191" t="s">
        <v>21</v>
      </c>
      <c r="K191" t="s">
        <v>22</v>
      </c>
      <c r="L191" t="s">
        <v>33</v>
      </c>
      <c r="M191" s="3">
        <v>1</v>
      </c>
    </row>
    <row r="192" spans="1:14" x14ac:dyDescent="0.25">
      <c r="A192" t="s">
        <v>14</v>
      </c>
      <c r="B192" t="s">
        <v>15</v>
      </c>
      <c r="C192" t="s">
        <v>133</v>
      </c>
      <c r="D192" t="s">
        <v>134</v>
      </c>
      <c r="E192" s="6">
        <v>13</v>
      </c>
      <c r="F192" s="3">
        <v>43001513</v>
      </c>
      <c r="G192" t="s">
        <v>173</v>
      </c>
      <c r="H192" t="s">
        <v>431</v>
      </c>
      <c r="I192" t="s">
        <v>432</v>
      </c>
      <c r="J192" t="s">
        <v>21</v>
      </c>
      <c r="K192" t="s">
        <v>22</v>
      </c>
      <c r="L192" t="s">
        <v>433</v>
      </c>
      <c r="M192" s="3">
        <v>1</v>
      </c>
    </row>
    <row r="193" spans="1:15" x14ac:dyDescent="0.25">
      <c r="A193" t="s">
        <v>14</v>
      </c>
      <c r="B193" t="s">
        <v>15</v>
      </c>
      <c r="C193" t="s">
        <v>16</v>
      </c>
      <c r="D193" t="s">
        <v>17</v>
      </c>
      <c r="E193" s="6">
        <v>13</v>
      </c>
      <c r="F193" s="3">
        <v>43001524</v>
      </c>
      <c r="G193" t="s">
        <v>18</v>
      </c>
      <c r="H193" t="s">
        <v>434</v>
      </c>
      <c r="I193" t="s">
        <v>435</v>
      </c>
      <c r="J193" t="s">
        <v>21</v>
      </c>
      <c r="K193" t="s">
        <v>22</v>
      </c>
      <c r="L193" t="s">
        <v>228</v>
      </c>
      <c r="M193" s="3">
        <v>1</v>
      </c>
    </row>
    <row r="194" spans="1:15" x14ac:dyDescent="0.25">
      <c r="A194" t="s">
        <v>14</v>
      </c>
      <c r="B194" t="s">
        <v>15</v>
      </c>
      <c r="C194" t="s">
        <v>16</v>
      </c>
      <c r="D194" t="s">
        <v>17</v>
      </c>
      <c r="E194" s="6">
        <v>83</v>
      </c>
      <c r="F194" s="3">
        <v>43001526</v>
      </c>
      <c r="G194" t="s">
        <v>24</v>
      </c>
      <c r="H194" t="s">
        <v>436</v>
      </c>
      <c r="I194" t="s">
        <v>437</v>
      </c>
      <c r="J194" t="s">
        <v>21</v>
      </c>
      <c r="K194" t="s">
        <v>22</v>
      </c>
      <c r="L194" t="s">
        <v>228</v>
      </c>
      <c r="M194" s="3">
        <v>1</v>
      </c>
    </row>
    <row r="195" spans="1:15" x14ac:dyDescent="0.25">
      <c r="A195" t="s">
        <v>14</v>
      </c>
      <c r="B195" t="s">
        <v>86</v>
      </c>
      <c r="C195" t="s">
        <v>133</v>
      </c>
      <c r="D195" t="s">
        <v>134</v>
      </c>
      <c r="E195" s="2" t="s">
        <v>87</v>
      </c>
      <c r="F195" s="3">
        <v>43001533</v>
      </c>
      <c r="G195" t="s">
        <v>244</v>
      </c>
      <c r="H195" t="s">
        <v>438</v>
      </c>
      <c r="I195" t="s">
        <v>326</v>
      </c>
      <c r="J195" t="s">
        <v>21</v>
      </c>
      <c r="K195" t="s">
        <v>22</v>
      </c>
      <c r="L195" t="s">
        <v>56</v>
      </c>
      <c r="M195" s="3">
        <v>1</v>
      </c>
    </row>
    <row r="196" spans="1:15" x14ac:dyDescent="0.25">
      <c r="A196" t="s">
        <v>14</v>
      </c>
      <c r="B196" t="s">
        <v>86</v>
      </c>
      <c r="C196" t="s">
        <v>133</v>
      </c>
      <c r="D196" t="s">
        <v>134</v>
      </c>
      <c r="E196" s="2" t="s">
        <v>87</v>
      </c>
      <c r="F196" s="3">
        <v>43001546</v>
      </c>
      <c r="G196" t="s">
        <v>139</v>
      </c>
      <c r="H196" t="s">
        <v>439</v>
      </c>
      <c r="I196" t="s">
        <v>440</v>
      </c>
      <c r="J196" t="s">
        <v>21</v>
      </c>
      <c r="K196" t="s">
        <v>22</v>
      </c>
      <c r="L196" t="s">
        <v>27</v>
      </c>
      <c r="M196" s="3">
        <v>1</v>
      </c>
    </row>
    <row r="197" spans="1:15" x14ac:dyDescent="0.25">
      <c r="A197" t="s">
        <v>14</v>
      </c>
      <c r="B197" t="s">
        <v>86</v>
      </c>
      <c r="C197" t="s">
        <v>133</v>
      </c>
      <c r="D197" t="s">
        <v>134</v>
      </c>
      <c r="E197" s="2" t="s">
        <v>87</v>
      </c>
      <c r="F197" s="3">
        <v>43001550</v>
      </c>
      <c r="G197" t="s">
        <v>244</v>
      </c>
      <c r="H197" t="s">
        <v>441</v>
      </c>
      <c r="I197" t="s">
        <v>442</v>
      </c>
      <c r="J197" t="s">
        <v>21</v>
      </c>
      <c r="K197" t="s">
        <v>22</v>
      </c>
      <c r="L197" t="s">
        <v>69</v>
      </c>
      <c r="M197" s="3">
        <v>9</v>
      </c>
    </row>
    <row r="198" spans="1:15" x14ac:dyDescent="0.25">
      <c r="A198" t="s">
        <v>14</v>
      </c>
      <c r="B198" t="s">
        <v>86</v>
      </c>
      <c r="C198" t="s">
        <v>133</v>
      </c>
      <c r="D198" t="s">
        <v>134</v>
      </c>
      <c r="E198" s="2" t="s">
        <v>87</v>
      </c>
      <c r="F198" s="3">
        <v>43001552</v>
      </c>
      <c r="G198" t="s">
        <v>244</v>
      </c>
      <c r="H198" t="s">
        <v>443</v>
      </c>
      <c r="I198" t="s">
        <v>444</v>
      </c>
      <c r="J198" t="s">
        <v>21</v>
      </c>
      <c r="K198" t="s">
        <v>22</v>
      </c>
      <c r="L198" t="s">
        <v>445</v>
      </c>
      <c r="M198" s="3">
        <v>1</v>
      </c>
    </row>
    <row r="199" spans="1:15" x14ac:dyDescent="0.25">
      <c r="A199" t="s">
        <v>14</v>
      </c>
      <c r="B199" t="s">
        <v>86</v>
      </c>
      <c r="C199" t="s">
        <v>133</v>
      </c>
      <c r="D199" t="s">
        <v>134</v>
      </c>
      <c r="E199" s="2" t="s">
        <v>87</v>
      </c>
      <c r="F199" s="3">
        <v>43001552</v>
      </c>
      <c r="G199" t="s">
        <v>244</v>
      </c>
      <c r="H199" t="s">
        <v>443</v>
      </c>
      <c r="I199" t="s">
        <v>444</v>
      </c>
      <c r="J199" t="s">
        <v>21</v>
      </c>
      <c r="K199" t="s">
        <v>22</v>
      </c>
      <c r="L199" t="s">
        <v>445</v>
      </c>
      <c r="M199" s="3">
        <v>1</v>
      </c>
    </row>
    <row r="200" spans="1:15" x14ac:dyDescent="0.25">
      <c r="A200" t="s">
        <v>14</v>
      </c>
      <c r="B200" t="s">
        <v>15</v>
      </c>
      <c r="C200" t="s">
        <v>133</v>
      </c>
      <c r="D200" t="s">
        <v>134</v>
      </c>
      <c r="E200" s="6">
        <v>13</v>
      </c>
      <c r="F200" s="3">
        <v>43001562</v>
      </c>
      <c r="G200" t="s">
        <v>179</v>
      </c>
      <c r="H200" t="s">
        <v>446</v>
      </c>
      <c r="I200" t="s">
        <v>447</v>
      </c>
      <c r="J200" t="s">
        <v>21</v>
      </c>
      <c r="K200" t="s">
        <v>22</v>
      </c>
      <c r="L200" t="s">
        <v>76</v>
      </c>
      <c r="M200" s="3">
        <v>1</v>
      </c>
      <c r="O200" t="s">
        <v>448</v>
      </c>
    </row>
    <row r="201" spans="1:15" x14ac:dyDescent="0.25">
      <c r="A201" t="s">
        <v>14</v>
      </c>
      <c r="B201" t="s">
        <v>86</v>
      </c>
      <c r="C201" t="s">
        <v>16</v>
      </c>
      <c r="D201" t="s">
        <v>449</v>
      </c>
      <c r="E201" s="2" t="s">
        <v>87</v>
      </c>
      <c r="F201" s="3">
        <v>43001565</v>
      </c>
      <c r="G201" t="s">
        <v>450</v>
      </c>
      <c r="H201" t="s">
        <v>451</v>
      </c>
      <c r="I201" t="s">
        <v>452</v>
      </c>
      <c r="J201" t="s">
        <v>21</v>
      </c>
      <c r="K201" t="s">
        <v>22</v>
      </c>
      <c r="L201" t="s">
        <v>108</v>
      </c>
      <c r="M201" s="3">
        <v>1</v>
      </c>
    </row>
    <row r="202" spans="1:15" x14ac:dyDescent="0.25">
      <c r="A202" t="s">
        <v>14</v>
      </c>
      <c r="B202" t="s">
        <v>86</v>
      </c>
      <c r="C202" t="s">
        <v>16</v>
      </c>
      <c r="D202" t="s">
        <v>39</v>
      </c>
      <c r="E202" s="2" t="s">
        <v>87</v>
      </c>
      <c r="F202" s="3">
        <v>43001568</v>
      </c>
      <c r="G202" t="s">
        <v>415</v>
      </c>
      <c r="H202" t="s">
        <v>91</v>
      </c>
      <c r="I202" t="s">
        <v>453</v>
      </c>
      <c r="J202" t="s">
        <v>21</v>
      </c>
      <c r="K202" t="s">
        <v>22</v>
      </c>
      <c r="L202" t="s">
        <v>85</v>
      </c>
      <c r="M202" s="3">
        <v>1</v>
      </c>
    </row>
    <row r="203" spans="1:15" x14ac:dyDescent="0.25">
      <c r="A203" t="s">
        <v>14</v>
      </c>
      <c r="B203" t="s">
        <v>15</v>
      </c>
      <c r="C203" t="s">
        <v>16</v>
      </c>
      <c r="D203" t="s">
        <v>126</v>
      </c>
      <c r="E203" s="6">
        <v>13</v>
      </c>
      <c r="F203" s="3">
        <v>43001569</v>
      </c>
      <c r="G203" t="s">
        <v>127</v>
      </c>
      <c r="H203" t="s">
        <v>165</v>
      </c>
      <c r="I203" t="s">
        <v>454</v>
      </c>
      <c r="J203" t="s">
        <v>21</v>
      </c>
      <c r="K203" t="s">
        <v>22</v>
      </c>
      <c r="L203" t="s">
        <v>85</v>
      </c>
      <c r="M203" s="3">
        <v>2</v>
      </c>
      <c r="N203" s="5" t="s">
        <v>772</v>
      </c>
    </row>
    <row r="204" spans="1:15" x14ac:dyDescent="0.25">
      <c r="A204" t="s">
        <v>14</v>
      </c>
      <c r="B204" t="s">
        <v>15</v>
      </c>
      <c r="C204" t="s">
        <v>16</v>
      </c>
      <c r="D204" t="s">
        <v>126</v>
      </c>
      <c r="E204" s="6">
        <v>84</v>
      </c>
      <c r="F204" s="3">
        <v>43001586</v>
      </c>
      <c r="G204" t="s">
        <v>455</v>
      </c>
      <c r="H204" t="s">
        <v>456</v>
      </c>
      <c r="I204" t="s">
        <v>457</v>
      </c>
      <c r="J204" t="s">
        <v>21</v>
      </c>
      <c r="K204" t="s">
        <v>130</v>
      </c>
      <c r="L204" t="s">
        <v>185</v>
      </c>
      <c r="M204" s="3">
        <v>1</v>
      </c>
    </row>
    <row r="205" spans="1:15" x14ac:dyDescent="0.25">
      <c r="A205" t="s">
        <v>14</v>
      </c>
      <c r="B205" t="s">
        <v>15</v>
      </c>
      <c r="C205" t="s">
        <v>16</v>
      </c>
      <c r="D205" t="s">
        <v>126</v>
      </c>
      <c r="E205" s="6">
        <v>13</v>
      </c>
      <c r="F205" s="3">
        <v>43001594</v>
      </c>
      <c r="G205" t="s">
        <v>127</v>
      </c>
      <c r="H205" t="s">
        <v>458</v>
      </c>
      <c r="I205" t="s">
        <v>459</v>
      </c>
      <c r="J205" t="s">
        <v>21</v>
      </c>
      <c r="K205" t="s">
        <v>22</v>
      </c>
      <c r="L205" t="s">
        <v>345</v>
      </c>
      <c r="M205" s="3">
        <v>1</v>
      </c>
    </row>
    <row r="206" spans="1:15" x14ac:dyDescent="0.25">
      <c r="A206" t="s">
        <v>14</v>
      </c>
      <c r="B206" t="s">
        <v>15</v>
      </c>
      <c r="C206" t="s">
        <v>409</v>
      </c>
      <c r="D206" t="s">
        <v>460</v>
      </c>
      <c r="E206" s="6">
        <v>13</v>
      </c>
      <c r="F206" s="3">
        <v>43001599</v>
      </c>
      <c r="G206" t="s">
        <v>461</v>
      </c>
      <c r="H206" t="s">
        <v>462</v>
      </c>
      <c r="I206" t="s">
        <v>463</v>
      </c>
      <c r="J206" t="s">
        <v>21</v>
      </c>
      <c r="K206" t="s">
        <v>22</v>
      </c>
      <c r="L206" t="s">
        <v>228</v>
      </c>
      <c r="M206" s="3">
        <v>1</v>
      </c>
    </row>
    <row r="207" spans="1:15" x14ac:dyDescent="0.25">
      <c r="A207" t="s">
        <v>14</v>
      </c>
      <c r="B207" t="s">
        <v>15</v>
      </c>
      <c r="C207" t="s">
        <v>16</v>
      </c>
      <c r="D207" t="s">
        <v>39</v>
      </c>
      <c r="E207" s="6">
        <v>83</v>
      </c>
      <c r="F207" s="3">
        <v>43001614</v>
      </c>
      <c r="G207" t="s">
        <v>96</v>
      </c>
      <c r="H207" t="s">
        <v>464</v>
      </c>
      <c r="I207" t="s">
        <v>465</v>
      </c>
      <c r="J207" t="s">
        <v>21</v>
      </c>
      <c r="K207" t="s">
        <v>22</v>
      </c>
      <c r="L207" t="s">
        <v>60</v>
      </c>
      <c r="M207" s="3">
        <v>1</v>
      </c>
    </row>
    <row r="208" spans="1:15" x14ac:dyDescent="0.25">
      <c r="A208" t="s">
        <v>14</v>
      </c>
      <c r="B208" t="s">
        <v>15</v>
      </c>
      <c r="C208" t="s">
        <v>133</v>
      </c>
      <c r="D208" t="s">
        <v>134</v>
      </c>
      <c r="E208" s="6">
        <v>13</v>
      </c>
      <c r="F208" s="3">
        <v>43001624</v>
      </c>
      <c r="G208" t="s">
        <v>173</v>
      </c>
      <c r="H208" t="s">
        <v>466</v>
      </c>
      <c r="I208" t="s">
        <v>467</v>
      </c>
      <c r="J208" t="s">
        <v>21</v>
      </c>
      <c r="K208" t="s">
        <v>22</v>
      </c>
      <c r="L208" t="s">
        <v>445</v>
      </c>
      <c r="M208" s="3">
        <v>2</v>
      </c>
    </row>
    <row r="209" spans="1:14" x14ac:dyDescent="0.25">
      <c r="A209" t="s">
        <v>14</v>
      </c>
      <c r="B209" t="s">
        <v>15</v>
      </c>
      <c r="C209" t="s">
        <v>16</v>
      </c>
      <c r="D209" t="s">
        <v>72</v>
      </c>
      <c r="E209" s="6">
        <v>84</v>
      </c>
      <c r="F209" s="3">
        <v>43001631</v>
      </c>
      <c r="G209" t="s">
        <v>468</v>
      </c>
      <c r="H209" t="s">
        <v>469</v>
      </c>
      <c r="I209" t="s">
        <v>470</v>
      </c>
      <c r="J209" t="s">
        <v>21</v>
      </c>
      <c r="K209" t="s">
        <v>22</v>
      </c>
      <c r="L209" t="s">
        <v>76</v>
      </c>
      <c r="M209" s="3">
        <v>1</v>
      </c>
    </row>
    <row r="210" spans="1:14" x14ac:dyDescent="0.25">
      <c r="A210" t="s">
        <v>14</v>
      </c>
      <c r="B210" t="s">
        <v>15</v>
      </c>
      <c r="C210" t="s">
        <v>409</v>
      </c>
      <c r="D210" t="s">
        <v>471</v>
      </c>
      <c r="E210" s="6">
        <v>84</v>
      </c>
      <c r="F210" s="3">
        <v>43001638</v>
      </c>
      <c r="G210" t="s">
        <v>472</v>
      </c>
      <c r="H210" t="s">
        <v>473</v>
      </c>
      <c r="I210" t="s">
        <v>474</v>
      </c>
      <c r="J210" t="s">
        <v>21</v>
      </c>
      <c r="K210" t="s">
        <v>22</v>
      </c>
      <c r="L210" t="s">
        <v>108</v>
      </c>
      <c r="M210" s="3">
        <v>1</v>
      </c>
    </row>
    <row r="211" spans="1:14" x14ac:dyDescent="0.25">
      <c r="A211" t="s">
        <v>14</v>
      </c>
      <c r="B211" t="s">
        <v>86</v>
      </c>
      <c r="C211" t="s">
        <v>16</v>
      </c>
      <c r="D211" t="s">
        <v>39</v>
      </c>
      <c r="E211" s="2" t="s">
        <v>87</v>
      </c>
      <c r="F211" s="3">
        <v>43001642</v>
      </c>
      <c r="G211" t="s">
        <v>191</v>
      </c>
      <c r="H211" t="s">
        <v>475</v>
      </c>
      <c r="I211" t="s">
        <v>476</v>
      </c>
      <c r="J211" t="s">
        <v>21</v>
      </c>
      <c r="K211" t="s">
        <v>22</v>
      </c>
      <c r="L211" t="s">
        <v>69</v>
      </c>
      <c r="M211" s="3">
        <v>1</v>
      </c>
    </row>
    <row r="212" spans="1:14" x14ac:dyDescent="0.25">
      <c r="A212" t="s">
        <v>14</v>
      </c>
      <c r="B212" t="s">
        <v>15</v>
      </c>
      <c r="C212" t="s">
        <v>133</v>
      </c>
      <c r="D212" t="s">
        <v>134</v>
      </c>
      <c r="E212" s="6">
        <v>13</v>
      </c>
      <c r="F212" s="3">
        <v>43001657</v>
      </c>
      <c r="G212" t="s">
        <v>301</v>
      </c>
      <c r="H212" t="s">
        <v>477</v>
      </c>
      <c r="I212" t="s">
        <v>478</v>
      </c>
      <c r="J212" t="s">
        <v>21</v>
      </c>
      <c r="K212" t="s">
        <v>22</v>
      </c>
      <c r="L212" t="s">
        <v>118</v>
      </c>
      <c r="M212" s="3">
        <v>1</v>
      </c>
    </row>
    <row r="213" spans="1:14" x14ac:dyDescent="0.25">
      <c r="A213" t="s">
        <v>14</v>
      </c>
      <c r="B213" t="s">
        <v>15</v>
      </c>
      <c r="C213" t="s">
        <v>16</v>
      </c>
      <c r="D213" t="s">
        <v>39</v>
      </c>
      <c r="E213" s="2" t="s">
        <v>479</v>
      </c>
      <c r="F213" s="3">
        <v>43001661</v>
      </c>
      <c r="G213" t="s">
        <v>480</v>
      </c>
      <c r="H213" t="s">
        <v>19</v>
      </c>
      <c r="I213" t="s">
        <v>481</v>
      </c>
      <c r="J213" t="s">
        <v>21</v>
      </c>
      <c r="K213" t="s">
        <v>22</v>
      </c>
      <c r="L213" t="s">
        <v>23</v>
      </c>
      <c r="M213" s="3">
        <v>1</v>
      </c>
      <c r="N213" s="5" t="s">
        <v>775</v>
      </c>
    </row>
    <row r="214" spans="1:14" x14ac:dyDescent="0.25">
      <c r="A214" t="s">
        <v>14</v>
      </c>
      <c r="B214" t="s">
        <v>15</v>
      </c>
      <c r="C214" t="s">
        <v>409</v>
      </c>
      <c r="D214" t="s">
        <v>104</v>
      </c>
      <c r="E214" s="6">
        <v>13</v>
      </c>
      <c r="F214" s="3">
        <v>43001675</v>
      </c>
      <c r="G214" t="s">
        <v>482</v>
      </c>
      <c r="H214" t="s">
        <v>483</v>
      </c>
      <c r="I214" t="s">
        <v>484</v>
      </c>
      <c r="J214" t="s">
        <v>21</v>
      </c>
      <c r="K214" t="s">
        <v>22</v>
      </c>
      <c r="L214" t="s">
        <v>108</v>
      </c>
      <c r="M214" s="3">
        <v>1</v>
      </c>
    </row>
    <row r="215" spans="1:14" x14ac:dyDescent="0.25">
      <c r="A215" t="s">
        <v>14</v>
      </c>
      <c r="B215" t="s">
        <v>15</v>
      </c>
      <c r="C215" t="s">
        <v>16</v>
      </c>
      <c r="D215" t="s">
        <v>72</v>
      </c>
      <c r="E215" s="6">
        <v>13</v>
      </c>
      <c r="F215" s="3">
        <v>43001679</v>
      </c>
      <c r="G215" t="s">
        <v>355</v>
      </c>
      <c r="H215" t="s">
        <v>485</v>
      </c>
      <c r="I215" t="s">
        <v>486</v>
      </c>
      <c r="J215" t="s">
        <v>21</v>
      </c>
      <c r="K215" t="s">
        <v>22</v>
      </c>
      <c r="L215" t="s">
        <v>76</v>
      </c>
      <c r="M215" s="3">
        <v>1</v>
      </c>
    </row>
    <row r="216" spans="1:14" x14ac:dyDescent="0.25">
      <c r="A216" t="s">
        <v>14</v>
      </c>
      <c r="B216" t="s">
        <v>15</v>
      </c>
      <c r="C216" t="s">
        <v>16</v>
      </c>
      <c r="D216" t="s">
        <v>126</v>
      </c>
      <c r="E216" s="6">
        <v>13</v>
      </c>
      <c r="F216" s="3">
        <v>43001684</v>
      </c>
      <c r="G216" t="s">
        <v>127</v>
      </c>
      <c r="H216" t="s">
        <v>361</v>
      </c>
      <c r="I216" t="s">
        <v>487</v>
      </c>
      <c r="J216" t="s">
        <v>21</v>
      </c>
      <c r="K216" t="s">
        <v>22</v>
      </c>
      <c r="L216" t="s">
        <v>335</v>
      </c>
      <c r="M216" s="3">
        <v>1</v>
      </c>
    </row>
    <row r="217" spans="1:14" x14ac:dyDescent="0.25">
      <c r="A217" t="s">
        <v>14</v>
      </c>
      <c r="B217" t="s">
        <v>15</v>
      </c>
      <c r="C217" t="s">
        <v>16</v>
      </c>
      <c r="D217" t="s">
        <v>39</v>
      </c>
      <c r="E217" s="6">
        <v>13</v>
      </c>
      <c r="F217" s="3">
        <v>43001686</v>
      </c>
      <c r="G217" t="s">
        <v>64</v>
      </c>
      <c r="H217" t="s">
        <v>488</v>
      </c>
      <c r="I217" t="s">
        <v>489</v>
      </c>
      <c r="J217" t="s">
        <v>21</v>
      </c>
      <c r="K217" t="s">
        <v>22</v>
      </c>
      <c r="L217" t="s">
        <v>118</v>
      </c>
      <c r="M217" s="3">
        <v>1</v>
      </c>
    </row>
    <row r="218" spans="1:14" x14ac:dyDescent="0.25">
      <c r="A218" t="s">
        <v>14</v>
      </c>
      <c r="B218" t="s">
        <v>15</v>
      </c>
      <c r="C218" t="s">
        <v>16</v>
      </c>
      <c r="D218" t="s">
        <v>39</v>
      </c>
      <c r="E218" s="6">
        <v>13</v>
      </c>
      <c r="F218" s="3">
        <v>43001694</v>
      </c>
      <c r="G218" t="s">
        <v>64</v>
      </c>
      <c r="H218" t="s">
        <v>490</v>
      </c>
      <c r="I218" t="s">
        <v>491</v>
      </c>
      <c r="J218" t="s">
        <v>21</v>
      </c>
      <c r="K218" t="s">
        <v>22</v>
      </c>
      <c r="L218" t="s">
        <v>36</v>
      </c>
      <c r="M218" s="3">
        <v>1</v>
      </c>
    </row>
    <row r="219" spans="1:14" x14ac:dyDescent="0.25">
      <c r="A219" t="s">
        <v>14</v>
      </c>
      <c r="B219" t="s">
        <v>15</v>
      </c>
      <c r="C219" t="s">
        <v>16</v>
      </c>
      <c r="D219" t="s">
        <v>39</v>
      </c>
      <c r="E219" s="6">
        <v>13</v>
      </c>
      <c r="F219" s="3">
        <v>43001696</v>
      </c>
      <c r="G219" t="s">
        <v>64</v>
      </c>
      <c r="H219" t="s">
        <v>492</v>
      </c>
      <c r="I219" t="s">
        <v>493</v>
      </c>
      <c r="J219" t="s">
        <v>21</v>
      </c>
      <c r="K219" t="s">
        <v>22</v>
      </c>
      <c r="L219" t="s">
        <v>228</v>
      </c>
      <c r="M219" s="3">
        <v>1</v>
      </c>
    </row>
    <row r="220" spans="1:14" x14ac:dyDescent="0.25">
      <c r="A220" t="s">
        <v>14</v>
      </c>
      <c r="B220" t="s">
        <v>15</v>
      </c>
      <c r="C220" t="s">
        <v>16</v>
      </c>
      <c r="D220" t="s">
        <v>39</v>
      </c>
      <c r="E220" s="6">
        <v>13</v>
      </c>
      <c r="F220" s="3">
        <v>43001699</v>
      </c>
      <c r="G220" t="s">
        <v>494</v>
      </c>
      <c r="H220" t="s">
        <v>495</v>
      </c>
      <c r="I220" t="s">
        <v>496</v>
      </c>
      <c r="J220" t="s">
        <v>21</v>
      </c>
      <c r="K220" t="s">
        <v>22</v>
      </c>
      <c r="L220" t="s">
        <v>33</v>
      </c>
      <c r="M220" s="3">
        <v>1</v>
      </c>
    </row>
    <row r="221" spans="1:14" x14ac:dyDescent="0.25">
      <c r="A221" t="s">
        <v>14</v>
      </c>
      <c r="B221" t="s">
        <v>15</v>
      </c>
      <c r="C221" t="s">
        <v>16</v>
      </c>
      <c r="D221" t="s">
        <v>39</v>
      </c>
      <c r="E221" s="6">
        <v>84</v>
      </c>
      <c r="F221" s="3">
        <v>43001708</v>
      </c>
      <c r="G221" t="s">
        <v>40</v>
      </c>
      <c r="H221" t="s">
        <v>31</v>
      </c>
      <c r="I221" t="s">
        <v>497</v>
      </c>
      <c r="J221" t="s">
        <v>21</v>
      </c>
      <c r="K221" t="s">
        <v>22</v>
      </c>
      <c r="L221" t="s">
        <v>33</v>
      </c>
      <c r="M221" s="3">
        <v>1</v>
      </c>
    </row>
    <row r="222" spans="1:14" x14ac:dyDescent="0.25">
      <c r="A222" t="s">
        <v>14</v>
      </c>
      <c r="B222" t="s">
        <v>15</v>
      </c>
      <c r="C222" t="s">
        <v>16</v>
      </c>
      <c r="D222" t="s">
        <v>72</v>
      </c>
      <c r="E222" s="6">
        <v>84</v>
      </c>
      <c r="F222" s="3">
        <v>43001726</v>
      </c>
      <c r="G222" t="s">
        <v>468</v>
      </c>
      <c r="H222" t="s">
        <v>498</v>
      </c>
      <c r="I222" t="s">
        <v>499</v>
      </c>
      <c r="J222" t="s">
        <v>21</v>
      </c>
      <c r="K222" t="s">
        <v>22</v>
      </c>
      <c r="L222" t="s">
        <v>76</v>
      </c>
      <c r="M222" s="3">
        <v>1</v>
      </c>
    </row>
    <row r="223" spans="1:14" x14ac:dyDescent="0.25">
      <c r="A223" t="s">
        <v>14</v>
      </c>
      <c r="B223" t="s">
        <v>15</v>
      </c>
      <c r="C223" t="s">
        <v>16</v>
      </c>
      <c r="D223" t="s">
        <v>39</v>
      </c>
      <c r="E223" s="2" t="s">
        <v>327</v>
      </c>
      <c r="F223" s="3">
        <v>43001739</v>
      </c>
      <c r="G223" t="s">
        <v>382</v>
      </c>
      <c r="H223" t="s">
        <v>500</v>
      </c>
      <c r="I223" t="s">
        <v>501</v>
      </c>
      <c r="J223" t="s">
        <v>21</v>
      </c>
      <c r="K223" t="s">
        <v>22</v>
      </c>
      <c r="L223" t="s">
        <v>236</v>
      </c>
      <c r="M223" s="3">
        <v>1</v>
      </c>
    </row>
    <row r="224" spans="1:14" x14ac:dyDescent="0.25">
      <c r="A224" t="s">
        <v>14</v>
      </c>
      <c r="B224" t="s">
        <v>15</v>
      </c>
      <c r="C224" t="s">
        <v>16</v>
      </c>
      <c r="D224" t="s">
        <v>39</v>
      </c>
      <c r="E224" s="6">
        <v>84</v>
      </c>
      <c r="F224" s="3">
        <v>43001754</v>
      </c>
      <c r="G224" t="s">
        <v>40</v>
      </c>
      <c r="H224" t="s">
        <v>422</v>
      </c>
      <c r="I224" t="s">
        <v>502</v>
      </c>
      <c r="J224" t="s">
        <v>21</v>
      </c>
      <c r="K224" t="s">
        <v>22</v>
      </c>
      <c r="L224" t="s">
        <v>69</v>
      </c>
      <c r="M224" s="3">
        <v>1</v>
      </c>
    </row>
    <row r="225" spans="1:14" x14ac:dyDescent="0.25">
      <c r="A225" t="s">
        <v>14</v>
      </c>
      <c r="B225" t="s">
        <v>15</v>
      </c>
      <c r="C225" t="s">
        <v>133</v>
      </c>
      <c r="D225" t="s">
        <v>134</v>
      </c>
      <c r="E225" s="6">
        <v>13</v>
      </c>
      <c r="F225" s="3">
        <v>43001759</v>
      </c>
      <c r="G225" t="s">
        <v>135</v>
      </c>
      <c r="H225" t="s">
        <v>503</v>
      </c>
      <c r="I225" t="s">
        <v>504</v>
      </c>
      <c r="J225" t="s">
        <v>21</v>
      </c>
      <c r="K225" t="s">
        <v>22</v>
      </c>
      <c r="L225" t="s">
        <v>335</v>
      </c>
      <c r="M225" s="3">
        <v>1</v>
      </c>
    </row>
    <row r="226" spans="1:14" x14ac:dyDescent="0.25">
      <c r="A226" t="s">
        <v>14</v>
      </c>
      <c r="B226" t="s">
        <v>15</v>
      </c>
      <c r="C226" t="s">
        <v>16</v>
      </c>
      <c r="D226" t="s">
        <v>39</v>
      </c>
      <c r="E226" s="6">
        <v>13</v>
      </c>
      <c r="F226" s="3">
        <v>43001777</v>
      </c>
      <c r="G226" t="s">
        <v>505</v>
      </c>
      <c r="H226" t="s">
        <v>506</v>
      </c>
      <c r="I226" t="s">
        <v>507</v>
      </c>
      <c r="J226" t="s">
        <v>21</v>
      </c>
      <c r="K226" t="s">
        <v>22</v>
      </c>
      <c r="L226" t="s">
        <v>283</v>
      </c>
      <c r="M226" s="3">
        <v>1</v>
      </c>
    </row>
    <row r="227" spans="1:14" x14ac:dyDescent="0.25">
      <c r="A227" t="s">
        <v>14</v>
      </c>
      <c r="B227" t="s">
        <v>15</v>
      </c>
      <c r="C227" t="s">
        <v>16</v>
      </c>
      <c r="D227" t="s">
        <v>39</v>
      </c>
      <c r="E227" s="2" t="s">
        <v>327</v>
      </c>
      <c r="F227" s="3">
        <v>43001786</v>
      </c>
      <c r="G227" t="s">
        <v>382</v>
      </c>
      <c r="H227" t="s">
        <v>508</v>
      </c>
      <c r="I227" t="s">
        <v>509</v>
      </c>
      <c r="J227" t="s">
        <v>21</v>
      </c>
      <c r="K227" t="s">
        <v>22</v>
      </c>
      <c r="L227" t="s">
        <v>228</v>
      </c>
      <c r="M227" s="3">
        <v>1</v>
      </c>
    </row>
    <row r="228" spans="1:14" x14ac:dyDescent="0.25">
      <c r="A228" t="s">
        <v>14</v>
      </c>
      <c r="B228" t="s">
        <v>15</v>
      </c>
      <c r="C228" t="s">
        <v>16</v>
      </c>
      <c r="D228" t="s">
        <v>510</v>
      </c>
      <c r="E228" s="6">
        <v>13</v>
      </c>
      <c r="F228" s="3">
        <v>43001827</v>
      </c>
      <c r="G228" t="s">
        <v>511</v>
      </c>
      <c r="H228" t="s">
        <v>512</v>
      </c>
      <c r="I228" t="s">
        <v>513</v>
      </c>
      <c r="J228" t="s">
        <v>21</v>
      </c>
      <c r="K228" t="s">
        <v>22</v>
      </c>
      <c r="L228" t="s">
        <v>85</v>
      </c>
      <c r="M228" s="3">
        <v>2</v>
      </c>
      <c r="N228" s="5" t="s">
        <v>772</v>
      </c>
    </row>
    <row r="229" spans="1:14" x14ac:dyDescent="0.25">
      <c r="A229" t="s">
        <v>14</v>
      </c>
      <c r="B229" t="s">
        <v>15</v>
      </c>
      <c r="C229" t="s">
        <v>409</v>
      </c>
      <c r="D229" t="s">
        <v>514</v>
      </c>
      <c r="E229" s="6">
        <v>13</v>
      </c>
      <c r="F229" s="3">
        <v>43001865</v>
      </c>
      <c r="G229" t="s">
        <v>515</v>
      </c>
      <c r="H229" t="s">
        <v>516</v>
      </c>
      <c r="I229" t="s">
        <v>517</v>
      </c>
      <c r="J229" t="s">
        <v>21</v>
      </c>
      <c r="K229" t="s">
        <v>22</v>
      </c>
      <c r="L229" t="s">
        <v>433</v>
      </c>
      <c r="M229" s="3">
        <v>1</v>
      </c>
    </row>
    <row r="230" spans="1:14" x14ac:dyDescent="0.25">
      <c r="A230" t="s">
        <v>14</v>
      </c>
      <c r="B230" t="s">
        <v>15</v>
      </c>
      <c r="C230" t="s">
        <v>409</v>
      </c>
      <c r="D230" t="s">
        <v>104</v>
      </c>
      <c r="E230" s="6">
        <v>13</v>
      </c>
      <c r="F230" s="3">
        <v>43001906</v>
      </c>
      <c r="G230" t="s">
        <v>518</v>
      </c>
      <c r="H230" t="s">
        <v>519</v>
      </c>
      <c r="I230" t="s">
        <v>520</v>
      </c>
      <c r="J230" t="s">
        <v>21</v>
      </c>
      <c r="K230" t="s">
        <v>22</v>
      </c>
      <c r="L230" t="s">
        <v>108</v>
      </c>
      <c r="M230" s="3">
        <v>1</v>
      </c>
    </row>
    <row r="231" spans="1:14" x14ac:dyDescent="0.25">
      <c r="A231" t="s">
        <v>14</v>
      </c>
      <c r="B231" t="s">
        <v>15</v>
      </c>
      <c r="C231" t="s">
        <v>409</v>
      </c>
      <c r="D231" t="s">
        <v>104</v>
      </c>
      <c r="E231" s="6">
        <v>13</v>
      </c>
      <c r="F231" s="3">
        <v>43001907</v>
      </c>
      <c r="G231" t="s">
        <v>521</v>
      </c>
      <c r="H231" t="s">
        <v>522</v>
      </c>
      <c r="I231" t="s">
        <v>523</v>
      </c>
      <c r="J231" t="s">
        <v>21</v>
      </c>
      <c r="K231" t="s">
        <v>22</v>
      </c>
      <c r="L231" t="s">
        <v>108</v>
      </c>
      <c r="M231" s="3">
        <v>2</v>
      </c>
    </row>
    <row r="232" spans="1:14" x14ac:dyDescent="0.25">
      <c r="A232" t="s">
        <v>14</v>
      </c>
      <c r="B232" t="s">
        <v>15</v>
      </c>
      <c r="C232" t="s">
        <v>133</v>
      </c>
      <c r="D232" t="s">
        <v>134</v>
      </c>
      <c r="E232" s="6">
        <v>13</v>
      </c>
      <c r="F232" s="3">
        <v>43001942</v>
      </c>
      <c r="G232" t="s">
        <v>173</v>
      </c>
      <c r="H232" t="s">
        <v>524</v>
      </c>
      <c r="I232" t="s">
        <v>525</v>
      </c>
      <c r="J232" t="s">
        <v>21</v>
      </c>
      <c r="K232" t="s">
        <v>22</v>
      </c>
      <c r="L232" t="s">
        <v>76</v>
      </c>
      <c r="M232" s="3">
        <v>1</v>
      </c>
    </row>
    <row r="233" spans="1:14" x14ac:dyDescent="0.25">
      <c r="A233" t="s">
        <v>14</v>
      </c>
      <c r="B233" t="s">
        <v>15</v>
      </c>
      <c r="C233" t="s">
        <v>16</v>
      </c>
      <c r="D233" t="s">
        <v>72</v>
      </c>
      <c r="E233" s="6">
        <v>13</v>
      </c>
      <c r="F233" s="3">
        <v>43001945</v>
      </c>
      <c r="G233" t="s">
        <v>73</v>
      </c>
      <c r="H233" t="s">
        <v>526</v>
      </c>
      <c r="I233" t="s">
        <v>527</v>
      </c>
      <c r="J233" t="s">
        <v>21</v>
      </c>
      <c r="K233" t="s">
        <v>22</v>
      </c>
      <c r="L233" t="s">
        <v>76</v>
      </c>
      <c r="M233" s="3">
        <v>1</v>
      </c>
    </row>
    <row r="234" spans="1:14" x14ac:dyDescent="0.25">
      <c r="A234" t="s">
        <v>14</v>
      </c>
      <c r="B234" t="s">
        <v>15</v>
      </c>
      <c r="C234" t="s">
        <v>133</v>
      </c>
      <c r="D234" t="s">
        <v>134</v>
      </c>
      <c r="E234" s="6">
        <v>13</v>
      </c>
      <c r="F234" s="3">
        <v>43001951</v>
      </c>
      <c r="G234" t="s">
        <v>215</v>
      </c>
      <c r="H234" t="s">
        <v>251</v>
      </c>
      <c r="I234" t="s">
        <v>528</v>
      </c>
      <c r="J234" t="s">
        <v>21</v>
      </c>
      <c r="K234" t="s">
        <v>22</v>
      </c>
      <c r="L234" t="s">
        <v>118</v>
      </c>
      <c r="M234" s="3">
        <v>1</v>
      </c>
    </row>
    <row r="235" spans="1:14" x14ac:dyDescent="0.25">
      <c r="A235" t="s">
        <v>14</v>
      </c>
      <c r="B235" t="s">
        <v>15</v>
      </c>
      <c r="C235" t="s">
        <v>133</v>
      </c>
      <c r="D235" t="s">
        <v>134</v>
      </c>
      <c r="E235" s="6">
        <v>13</v>
      </c>
      <c r="F235" s="3">
        <v>43001953</v>
      </c>
      <c r="G235" t="s">
        <v>215</v>
      </c>
      <c r="H235" t="s">
        <v>529</v>
      </c>
      <c r="I235" t="s">
        <v>530</v>
      </c>
      <c r="J235" t="s">
        <v>21</v>
      </c>
      <c r="K235" t="s">
        <v>22</v>
      </c>
      <c r="L235" t="s">
        <v>118</v>
      </c>
      <c r="M235" s="3">
        <v>1</v>
      </c>
    </row>
    <row r="236" spans="1:14" x14ac:dyDescent="0.25">
      <c r="A236" t="s">
        <v>14</v>
      </c>
      <c r="B236" t="s">
        <v>15</v>
      </c>
      <c r="C236" t="s">
        <v>16</v>
      </c>
      <c r="D236" t="s">
        <v>39</v>
      </c>
      <c r="E236" s="6">
        <v>83</v>
      </c>
      <c r="F236" s="3">
        <v>43001979</v>
      </c>
      <c r="G236" t="s">
        <v>96</v>
      </c>
      <c r="H236" t="s">
        <v>263</v>
      </c>
      <c r="I236" t="s">
        <v>531</v>
      </c>
      <c r="J236" t="s">
        <v>21</v>
      </c>
      <c r="K236" t="s">
        <v>22</v>
      </c>
      <c r="L236" t="s">
        <v>265</v>
      </c>
      <c r="M236" s="3">
        <v>1</v>
      </c>
    </row>
    <row r="237" spans="1:14" x14ac:dyDescent="0.25">
      <c r="A237" t="s">
        <v>14</v>
      </c>
      <c r="B237" t="s">
        <v>15</v>
      </c>
      <c r="C237" t="s">
        <v>16</v>
      </c>
      <c r="D237" t="s">
        <v>17</v>
      </c>
      <c r="E237" s="6">
        <v>83</v>
      </c>
      <c r="F237" s="3">
        <v>43001985</v>
      </c>
      <c r="G237" t="s">
        <v>24</v>
      </c>
      <c r="H237" t="s">
        <v>396</v>
      </c>
      <c r="I237" t="s">
        <v>532</v>
      </c>
      <c r="J237" t="s">
        <v>21</v>
      </c>
      <c r="K237" t="s">
        <v>22</v>
      </c>
      <c r="L237" t="s">
        <v>69</v>
      </c>
      <c r="M237" s="3">
        <v>1</v>
      </c>
    </row>
    <row r="238" spans="1:14" x14ac:dyDescent="0.25">
      <c r="A238" t="s">
        <v>14</v>
      </c>
      <c r="B238" t="s">
        <v>15</v>
      </c>
      <c r="C238" t="s">
        <v>16</v>
      </c>
      <c r="D238" t="s">
        <v>17</v>
      </c>
      <c r="E238" s="6">
        <v>83</v>
      </c>
      <c r="F238" s="3">
        <v>43001986</v>
      </c>
      <c r="G238" t="s">
        <v>24</v>
      </c>
      <c r="H238" t="s">
        <v>533</v>
      </c>
      <c r="I238" t="s">
        <v>534</v>
      </c>
      <c r="J238" t="s">
        <v>21</v>
      </c>
      <c r="K238" t="s">
        <v>22</v>
      </c>
      <c r="L238" t="s">
        <v>69</v>
      </c>
      <c r="M238" s="3">
        <v>1</v>
      </c>
    </row>
    <row r="239" spans="1:14" x14ac:dyDescent="0.25">
      <c r="A239" t="s">
        <v>14</v>
      </c>
      <c r="B239" t="s">
        <v>15</v>
      </c>
      <c r="C239" t="s">
        <v>133</v>
      </c>
      <c r="D239" t="s">
        <v>134</v>
      </c>
      <c r="E239" s="6">
        <v>13</v>
      </c>
      <c r="F239" s="3">
        <v>43001998</v>
      </c>
      <c r="G239" t="s">
        <v>179</v>
      </c>
      <c r="H239" t="s">
        <v>535</v>
      </c>
      <c r="I239" t="s">
        <v>536</v>
      </c>
      <c r="J239" t="s">
        <v>21</v>
      </c>
      <c r="K239" t="s">
        <v>22</v>
      </c>
      <c r="L239" t="s">
        <v>433</v>
      </c>
      <c r="M239" s="3">
        <v>1</v>
      </c>
    </row>
    <row r="240" spans="1:14" x14ac:dyDescent="0.25">
      <c r="A240" t="s">
        <v>14</v>
      </c>
      <c r="B240" t="s">
        <v>15</v>
      </c>
      <c r="C240" t="s">
        <v>133</v>
      </c>
      <c r="D240" t="s">
        <v>134</v>
      </c>
      <c r="E240" s="6">
        <v>13</v>
      </c>
      <c r="F240" s="3">
        <v>43002004</v>
      </c>
      <c r="G240" t="s">
        <v>173</v>
      </c>
      <c r="H240" t="s">
        <v>535</v>
      </c>
      <c r="I240" t="s">
        <v>536</v>
      </c>
      <c r="J240" t="s">
        <v>21</v>
      </c>
      <c r="K240" t="s">
        <v>22</v>
      </c>
      <c r="L240" t="s">
        <v>433</v>
      </c>
      <c r="M240" s="3">
        <v>1</v>
      </c>
    </row>
    <row r="241" spans="1:13" x14ac:dyDescent="0.25">
      <c r="A241" t="s">
        <v>14</v>
      </c>
      <c r="B241" t="s">
        <v>86</v>
      </c>
      <c r="C241" t="s">
        <v>133</v>
      </c>
      <c r="D241" t="s">
        <v>134</v>
      </c>
      <c r="E241" s="2" t="s">
        <v>87</v>
      </c>
      <c r="F241" s="3">
        <v>43002046</v>
      </c>
      <c r="G241" t="s">
        <v>186</v>
      </c>
      <c r="H241" t="s">
        <v>537</v>
      </c>
      <c r="I241" t="s">
        <v>538</v>
      </c>
      <c r="J241" t="s">
        <v>21</v>
      </c>
      <c r="K241" t="s">
        <v>22</v>
      </c>
      <c r="L241" t="s">
        <v>312</v>
      </c>
      <c r="M241" s="3">
        <v>1</v>
      </c>
    </row>
    <row r="242" spans="1:13" x14ac:dyDescent="0.25">
      <c r="A242" t="s">
        <v>14</v>
      </c>
      <c r="B242" t="s">
        <v>86</v>
      </c>
      <c r="C242" t="s">
        <v>133</v>
      </c>
      <c r="D242" t="s">
        <v>134</v>
      </c>
      <c r="E242" s="2" t="s">
        <v>87</v>
      </c>
      <c r="F242" s="3">
        <v>43002048</v>
      </c>
      <c r="G242" t="s">
        <v>186</v>
      </c>
      <c r="H242" t="s">
        <v>539</v>
      </c>
      <c r="I242" t="s">
        <v>540</v>
      </c>
      <c r="J242" t="s">
        <v>21</v>
      </c>
      <c r="K242" t="s">
        <v>22</v>
      </c>
      <c r="L242" t="s">
        <v>118</v>
      </c>
      <c r="M242" s="3">
        <v>1</v>
      </c>
    </row>
    <row r="243" spans="1:13" x14ac:dyDescent="0.25">
      <c r="A243" t="s">
        <v>14</v>
      </c>
      <c r="B243" t="s">
        <v>15</v>
      </c>
      <c r="C243" t="s">
        <v>16</v>
      </c>
      <c r="D243" t="s">
        <v>39</v>
      </c>
      <c r="E243" s="6">
        <v>84</v>
      </c>
      <c r="F243" s="3">
        <v>43002058</v>
      </c>
      <c r="G243" t="s">
        <v>40</v>
      </c>
      <c r="H243" t="s">
        <v>399</v>
      </c>
      <c r="I243" t="s">
        <v>541</v>
      </c>
      <c r="J243" t="s">
        <v>21</v>
      </c>
      <c r="K243" t="s">
        <v>22</v>
      </c>
      <c r="L243" t="s">
        <v>236</v>
      </c>
      <c r="M243" s="3">
        <v>1</v>
      </c>
    </row>
    <row r="244" spans="1:13" x14ac:dyDescent="0.25">
      <c r="A244" t="s">
        <v>14</v>
      </c>
      <c r="B244" t="s">
        <v>15</v>
      </c>
      <c r="C244" t="s">
        <v>16</v>
      </c>
      <c r="D244" t="s">
        <v>542</v>
      </c>
      <c r="E244" s="6">
        <v>13</v>
      </c>
      <c r="F244" s="3">
        <v>43002088</v>
      </c>
      <c r="G244" t="s">
        <v>543</v>
      </c>
      <c r="H244" t="s">
        <v>41</v>
      </c>
      <c r="I244" t="s">
        <v>544</v>
      </c>
      <c r="J244" t="s">
        <v>21</v>
      </c>
      <c r="K244" t="s">
        <v>43</v>
      </c>
      <c r="L244" t="s">
        <v>44</v>
      </c>
      <c r="M244" s="3">
        <v>1</v>
      </c>
    </row>
    <row r="245" spans="1:13" x14ac:dyDescent="0.25">
      <c r="A245" t="s">
        <v>14</v>
      </c>
      <c r="B245" t="s">
        <v>15</v>
      </c>
      <c r="C245" t="s">
        <v>409</v>
      </c>
      <c r="D245" t="s">
        <v>104</v>
      </c>
      <c r="E245" s="6">
        <v>13</v>
      </c>
      <c r="F245" s="3">
        <v>43002100</v>
      </c>
      <c r="G245" t="s">
        <v>545</v>
      </c>
      <c r="H245" t="s">
        <v>546</v>
      </c>
      <c r="I245" t="s">
        <v>547</v>
      </c>
      <c r="J245" t="s">
        <v>21</v>
      </c>
      <c r="K245" t="s">
        <v>22</v>
      </c>
      <c r="L245" t="s">
        <v>108</v>
      </c>
      <c r="M245" s="3">
        <v>1</v>
      </c>
    </row>
    <row r="246" spans="1:13" x14ac:dyDescent="0.25">
      <c r="A246" t="s">
        <v>14</v>
      </c>
      <c r="B246" t="s">
        <v>15</v>
      </c>
      <c r="C246" t="s">
        <v>133</v>
      </c>
      <c r="D246" t="s">
        <v>134</v>
      </c>
      <c r="E246" s="6">
        <v>13</v>
      </c>
      <c r="F246" s="3">
        <v>43002102</v>
      </c>
      <c r="G246" t="s">
        <v>135</v>
      </c>
      <c r="H246" t="s">
        <v>25</v>
      </c>
      <c r="I246" t="s">
        <v>548</v>
      </c>
      <c r="J246" t="s">
        <v>21</v>
      </c>
      <c r="K246" t="s">
        <v>22</v>
      </c>
      <c r="L246" t="s">
        <v>199</v>
      </c>
      <c r="M246" s="3">
        <v>1</v>
      </c>
    </row>
    <row r="247" spans="1:13" x14ac:dyDescent="0.25">
      <c r="A247" t="s">
        <v>14</v>
      </c>
      <c r="B247" t="s">
        <v>15</v>
      </c>
      <c r="C247" t="s">
        <v>16</v>
      </c>
      <c r="D247" t="s">
        <v>39</v>
      </c>
      <c r="E247" s="6">
        <v>13</v>
      </c>
      <c r="F247" s="3">
        <v>43002133</v>
      </c>
      <c r="G247" t="s">
        <v>64</v>
      </c>
      <c r="H247" t="s">
        <v>549</v>
      </c>
      <c r="I247" t="s">
        <v>550</v>
      </c>
      <c r="J247" t="s">
        <v>21</v>
      </c>
      <c r="K247" t="s">
        <v>22</v>
      </c>
      <c r="L247" t="s">
        <v>151</v>
      </c>
      <c r="M247" s="3">
        <v>1</v>
      </c>
    </row>
    <row r="248" spans="1:13" x14ac:dyDescent="0.25">
      <c r="A248" t="s">
        <v>14</v>
      </c>
      <c r="B248" t="s">
        <v>15</v>
      </c>
      <c r="C248" t="s">
        <v>16</v>
      </c>
      <c r="D248" t="s">
        <v>39</v>
      </c>
      <c r="E248" s="6">
        <v>13</v>
      </c>
      <c r="F248" s="3">
        <v>43002134</v>
      </c>
      <c r="G248" t="s">
        <v>64</v>
      </c>
      <c r="H248" t="s">
        <v>551</v>
      </c>
      <c r="I248" t="s">
        <v>552</v>
      </c>
      <c r="J248" t="s">
        <v>21</v>
      </c>
      <c r="K248" t="s">
        <v>22</v>
      </c>
      <c r="L248" t="s">
        <v>138</v>
      </c>
      <c r="M248" s="3">
        <v>1</v>
      </c>
    </row>
    <row r="249" spans="1:13" x14ac:dyDescent="0.25">
      <c r="A249" t="s">
        <v>14</v>
      </c>
      <c r="B249" t="s">
        <v>15</v>
      </c>
      <c r="C249" t="s">
        <v>16</v>
      </c>
      <c r="D249" t="s">
        <v>72</v>
      </c>
      <c r="E249" s="6">
        <v>84</v>
      </c>
      <c r="F249" s="3">
        <v>43002149</v>
      </c>
      <c r="G249" t="s">
        <v>468</v>
      </c>
      <c r="H249" t="s">
        <v>553</v>
      </c>
      <c r="I249" t="s">
        <v>554</v>
      </c>
      <c r="J249" t="s">
        <v>21</v>
      </c>
      <c r="K249" t="s">
        <v>22</v>
      </c>
      <c r="L249" t="s">
        <v>76</v>
      </c>
      <c r="M249" s="3">
        <v>1</v>
      </c>
    </row>
    <row r="250" spans="1:13" x14ac:dyDescent="0.25">
      <c r="A250" t="s">
        <v>14</v>
      </c>
      <c r="B250" t="s">
        <v>15</v>
      </c>
      <c r="C250" t="s">
        <v>133</v>
      </c>
      <c r="D250" t="s">
        <v>134</v>
      </c>
      <c r="E250" s="6">
        <v>13</v>
      </c>
      <c r="F250" s="3">
        <v>43002750</v>
      </c>
      <c r="G250" t="s">
        <v>173</v>
      </c>
      <c r="H250" t="s">
        <v>392</v>
      </c>
      <c r="I250" t="s">
        <v>555</v>
      </c>
      <c r="J250" t="s">
        <v>21</v>
      </c>
      <c r="K250" t="s">
        <v>22</v>
      </c>
      <c r="L250" t="s">
        <v>345</v>
      </c>
      <c r="M250" s="3">
        <v>1</v>
      </c>
    </row>
    <row r="251" spans="1:13" x14ac:dyDescent="0.25">
      <c r="A251" t="s">
        <v>14</v>
      </c>
      <c r="B251" t="s">
        <v>15</v>
      </c>
      <c r="C251" t="s">
        <v>16</v>
      </c>
      <c r="D251" t="s">
        <v>510</v>
      </c>
      <c r="E251" s="6">
        <v>13</v>
      </c>
      <c r="F251" s="3">
        <v>93000034</v>
      </c>
      <c r="G251" t="s">
        <v>511</v>
      </c>
      <c r="H251" t="s">
        <v>556</v>
      </c>
      <c r="I251" t="s">
        <v>557</v>
      </c>
      <c r="J251" t="s">
        <v>21</v>
      </c>
      <c r="K251" t="s">
        <v>22</v>
      </c>
      <c r="L251" t="s">
        <v>47</v>
      </c>
      <c r="M251" s="3">
        <v>1</v>
      </c>
    </row>
    <row r="252" spans="1:13" x14ac:dyDescent="0.25">
      <c r="A252" t="s">
        <v>14</v>
      </c>
      <c r="B252" t="s">
        <v>86</v>
      </c>
      <c r="C252" t="s">
        <v>16</v>
      </c>
      <c r="D252" t="s">
        <v>39</v>
      </c>
      <c r="E252" s="2" t="s">
        <v>87</v>
      </c>
      <c r="F252" s="3">
        <v>93000056</v>
      </c>
      <c r="G252" t="s">
        <v>88</v>
      </c>
      <c r="H252" t="s">
        <v>263</v>
      </c>
      <c r="I252" t="s">
        <v>558</v>
      </c>
      <c r="J252" t="s">
        <v>21</v>
      </c>
      <c r="K252" t="s">
        <v>22</v>
      </c>
      <c r="L252" t="s">
        <v>265</v>
      </c>
      <c r="M252" s="3">
        <v>1</v>
      </c>
    </row>
    <row r="253" spans="1:13" x14ac:dyDescent="0.25">
      <c r="A253" t="s">
        <v>14</v>
      </c>
      <c r="B253" t="s">
        <v>15</v>
      </c>
      <c r="C253" t="s">
        <v>16</v>
      </c>
      <c r="D253" t="s">
        <v>510</v>
      </c>
      <c r="E253" s="6">
        <v>13</v>
      </c>
      <c r="F253" s="3">
        <v>93000058</v>
      </c>
      <c r="G253" t="s">
        <v>511</v>
      </c>
      <c r="H253" t="s">
        <v>559</v>
      </c>
      <c r="I253" t="s">
        <v>560</v>
      </c>
      <c r="J253" t="s">
        <v>21</v>
      </c>
      <c r="K253" t="s">
        <v>22</v>
      </c>
      <c r="L253" t="s">
        <v>312</v>
      </c>
      <c r="M253" s="3">
        <v>1</v>
      </c>
    </row>
    <row r="254" spans="1:13" x14ac:dyDescent="0.25">
      <c r="A254" t="s">
        <v>14</v>
      </c>
      <c r="B254" t="s">
        <v>15</v>
      </c>
      <c r="C254" t="s">
        <v>16</v>
      </c>
      <c r="D254" t="s">
        <v>39</v>
      </c>
      <c r="E254" s="6">
        <v>83</v>
      </c>
      <c r="F254" s="3">
        <v>93000060</v>
      </c>
      <c r="G254" t="s">
        <v>96</v>
      </c>
      <c r="H254" t="s">
        <v>561</v>
      </c>
      <c r="I254" t="s">
        <v>562</v>
      </c>
      <c r="J254" t="s">
        <v>21</v>
      </c>
      <c r="K254" t="s">
        <v>22</v>
      </c>
      <c r="L254" t="s">
        <v>151</v>
      </c>
      <c r="M254" s="3">
        <v>2</v>
      </c>
    </row>
    <row r="255" spans="1:13" x14ac:dyDescent="0.25">
      <c r="A255" t="s">
        <v>14</v>
      </c>
      <c r="B255" t="s">
        <v>15</v>
      </c>
      <c r="C255" t="s">
        <v>16</v>
      </c>
      <c r="D255" t="s">
        <v>152</v>
      </c>
      <c r="E255" s="6">
        <v>13</v>
      </c>
      <c r="F255" s="3">
        <v>93000061</v>
      </c>
      <c r="G255" t="s">
        <v>563</v>
      </c>
      <c r="H255" t="s">
        <v>564</v>
      </c>
      <c r="I255" t="s">
        <v>565</v>
      </c>
      <c r="J255" t="s">
        <v>21</v>
      </c>
      <c r="K255" t="s">
        <v>22</v>
      </c>
      <c r="L255" t="s">
        <v>30</v>
      </c>
      <c r="M255" s="3">
        <v>1</v>
      </c>
    </row>
    <row r="256" spans="1:13" x14ac:dyDescent="0.25">
      <c r="A256" t="s">
        <v>14</v>
      </c>
      <c r="B256" t="s">
        <v>15</v>
      </c>
      <c r="C256" t="s">
        <v>133</v>
      </c>
      <c r="D256" t="s">
        <v>134</v>
      </c>
      <c r="E256" s="6">
        <v>13</v>
      </c>
      <c r="F256" s="3">
        <v>93000063</v>
      </c>
      <c r="G256" t="s">
        <v>135</v>
      </c>
      <c r="H256" t="s">
        <v>566</v>
      </c>
      <c r="I256" t="s">
        <v>567</v>
      </c>
      <c r="J256" t="s">
        <v>21</v>
      </c>
      <c r="K256" t="s">
        <v>22</v>
      </c>
      <c r="L256" t="s">
        <v>84</v>
      </c>
      <c r="M256" s="3">
        <v>1</v>
      </c>
    </row>
    <row r="257" spans="1:14" x14ac:dyDescent="0.25">
      <c r="A257" t="s">
        <v>14</v>
      </c>
      <c r="B257" t="s">
        <v>15</v>
      </c>
      <c r="C257" t="s">
        <v>16</v>
      </c>
      <c r="D257" t="s">
        <v>510</v>
      </c>
      <c r="E257" s="6">
        <v>13</v>
      </c>
      <c r="F257" s="3">
        <v>93000149</v>
      </c>
      <c r="G257" t="s">
        <v>511</v>
      </c>
      <c r="H257" t="s">
        <v>41</v>
      </c>
      <c r="I257" t="s">
        <v>568</v>
      </c>
      <c r="J257" t="s">
        <v>21</v>
      </c>
      <c r="K257" t="s">
        <v>43</v>
      </c>
      <c r="L257" t="s">
        <v>44</v>
      </c>
      <c r="M257" s="3">
        <v>1</v>
      </c>
    </row>
    <row r="258" spans="1:14" x14ac:dyDescent="0.25">
      <c r="A258" t="s">
        <v>14</v>
      </c>
      <c r="B258" t="s">
        <v>15</v>
      </c>
      <c r="C258" t="s">
        <v>16</v>
      </c>
      <c r="D258" t="s">
        <v>510</v>
      </c>
      <c r="E258" s="6">
        <v>13</v>
      </c>
      <c r="F258" s="3">
        <v>93000149</v>
      </c>
      <c r="G258" t="s">
        <v>511</v>
      </c>
      <c r="H258" t="s">
        <v>41</v>
      </c>
      <c r="I258" t="s">
        <v>568</v>
      </c>
      <c r="J258" t="s">
        <v>21</v>
      </c>
      <c r="K258" t="s">
        <v>43</v>
      </c>
      <c r="L258" t="s">
        <v>205</v>
      </c>
      <c r="M258" s="3">
        <v>1</v>
      </c>
    </row>
    <row r="259" spans="1:14" x14ac:dyDescent="0.25">
      <c r="A259" t="s">
        <v>14</v>
      </c>
      <c r="B259" t="s">
        <v>15</v>
      </c>
      <c r="C259" t="s">
        <v>16</v>
      </c>
      <c r="D259" t="s">
        <v>134</v>
      </c>
      <c r="E259" s="6">
        <v>13</v>
      </c>
      <c r="F259" s="3">
        <v>93000154</v>
      </c>
      <c r="G259" t="s">
        <v>215</v>
      </c>
      <c r="H259" t="s">
        <v>569</v>
      </c>
      <c r="I259" t="s">
        <v>570</v>
      </c>
      <c r="J259" t="s">
        <v>21</v>
      </c>
      <c r="K259" t="s">
        <v>22</v>
      </c>
      <c r="L259" t="s">
        <v>170</v>
      </c>
      <c r="M259" s="3">
        <v>1</v>
      </c>
      <c r="N259" s="5" t="s">
        <v>771</v>
      </c>
    </row>
    <row r="260" spans="1:14" x14ac:dyDescent="0.25">
      <c r="A260" t="s">
        <v>14</v>
      </c>
      <c r="B260" t="s">
        <v>86</v>
      </c>
      <c r="C260" t="s">
        <v>16</v>
      </c>
      <c r="D260" t="s">
        <v>39</v>
      </c>
      <c r="E260" s="2" t="s">
        <v>87</v>
      </c>
      <c r="F260" s="3">
        <v>93000156</v>
      </c>
      <c r="G260" t="s">
        <v>415</v>
      </c>
      <c r="H260" t="s">
        <v>31</v>
      </c>
      <c r="I260" t="s">
        <v>571</v>
      </c>
      <c r="J260" t="s">
        <v>21</v>
      </c>
      <c r="K260" t="s">
        <v>22</v>
      </c>
      <c r="L260" t="s">
        <v>33</v>
      </c>
      <c r="M260" s="3">
        <v>1</v>
      </c>
    </row>
    <row r="261" spans="1:14" x14ac:dyDescent="0.25">
      <c r="A261" t="s">
        <v>14</v>
      </c>
      <c r="B261" t="s">
        <v>15</v>
      </c>
      <c r="C261" t="s">
        <v>16</v>
      </c>
      <c r="D261" t="s">
        <v>542</v>
      </c>
      <c r="E261" s="6">
        <v>13</v>
      </c>
      <c r="F261" s="3">
        <v>93000170</v>
      </c>
      <c r="G261" t="s">
        <v>572</v>
      </c>
      <c r="H261" t="s">
        <v>573</v>
      </c>
      <c r="I261" t="s">
        <v>574</v>
      </c>
      <c r="J261" t="s">
        <v>21</v>
      </c>
      <c r="K261" t="s">
        <v>22</v>
      </c>
      <c r="L261" t="s">
        <v>76</v>
      </c>
      <c r="M261" s="3">
        <v>1</v>
      </c>
    </row>
    <row r="262" spans="1:14" x14ac:dyDescent="0.25">
      <c r="A262" t="s">
        <v>14</v>
      </c>
      <c r="B262" t="s">
        <v>15</v>
      </c>
      <c r="C262" t="s">
        <v>16</v>
      </c>
      <c r="D262" t="s">
        <v>39</v>
      </c>
      <c r="E262" s="2" t="s">
        <v>479</v>
      </c>
      <c r="F262" s="3">
        <v>93000173</v>
      </c>
      <c r="G262" t="s">
        <v>575</v>
      </c>
      <c r="H262" t="s">
        <v>576</v>
      </c>
      <c r="I262" t="s">
        <v>577</v>
      </c>
      <c r="J262" t="s">
        <v>21</v>
      </c>
      <c r="K262" t="s">
        <v>22</v>
      </c>
      <c r="L262" t="s">
        <v>76</v>
      </c>
      <c r="M262" s="3">
        <v>1</v>
      </c>
    </row>
    <row r="263" spans="1:14" x14ac:dyDescent="0.25">
      <c r="A263" t="s">
        <v>14</v>
      </c>
      <c r="B263" t="s">
        <v>15</v>
      </c>
      <c r="C263" t="s">
        <v>16</v>
      </c>
      <c r="D263" t="s">
        <v>72</v>
      </c>
      <c r="E263" s="6">
        <v>84</v>
      </c>
      <c r="F263" s="3">
        <v>93000185</v>
      </c>
      <c r="G263" t="s">
        <v>468</v>
      </c>
      <c r="H263" t="s">
        <v>578</v>
      </c>
      <c r="I263" t="s">
        <v>579</v>
      </c>
      <c r="J263" t="s">
        <v>21</v>
      </c>
      <c r="K263" t="s">
        <v>22</v>
      </c>
      <c r="L263" t="s">
        <v>76</v>
      </c>
      <c r="M263" s="3">
        <v>1</v>
      </c>
    </row>
    <row r="264" spans="1:14" x14ac:dyDescent="0.25">
      <c r="A264" t="s">
        <v>14</v>
      </c>
      <c r="B264" t="s">
        <v>86</v>
      </c>
      <c r="C264" t="s">
        <v>133</v>
      </c>
      <c r="D264" t="s">
        <v>134</v>
      </c>
      <c r="E264" s="2" t="s">
        <v>87</v>
      </c>
      <c r="F264" s="3">
        <v>93000204</v>
      </c>
      <c r="G264" t="s">
        <v>244</v>
      </c>
      <c r="H264" t="s">
        <v>580</v>
      </c>
      <c r="I264" t="s">
        <v>581</v>
      </c>
      <c r="J264" t="s">
        <v>21</v>
      </c>
      <c r="K264" t="s">
        <v>22</v>
      </c>
      <c r="L264" t="s">
        <v>208</v>
      </c>
      <c r="M264" s="3">
        <v>1</v>
      </c>
    </row>
    <row r="265" spans="1:14" x14ac:dyDescent="0.25">
      <c r="A265" t="s">
        <v>14</v>
      </c>
      <c r="B265" t="s">
        <v>86</v>
      </c>
      <c r="C265" t="s">
        <v>133</v>
      </c>
      <c r="D265" t="s">
        <v>134</v>
      </c>
      <c r="E265" s="2" t="s">
        <v>87</v>
      </c>
      <c r="F265" s="3">
        <v>93000204</v>
      </c>
      <c r="G265" t="s">
        <v>244</v>
      </c>
      <c r="H265" t="s">
        <v>580</v>
      </c>
      <c r="I265" t="s">
        <v>581</v>
      </c>
      <c r="J265" t="s">
        <v>21</v>
      </c>
      <c r="K265" t="s">
        <v>22</v>
      </c>
      <c r="L265" t="s">
        <v>582</v>
      </c>
      <c r="M265" s="3">
        <v>1</v>
      </c>
    </row>
    <row r="266" spans="1:14" x14ac:dyDescent="0.25">
      <c r="A266" t="s">
        <v>14</v>
      </c>
      <c r="B266" t="s">
        <v>86</v>
      </c>
      <c r="C266" t="s">
        <v>133</v>
      </c>
      <c r="D266" t="s">
        <v>134</v>
      </c>
      <c r="E266" s="2" t="s">
        <v>87</v>
      </c>
      <c r="F266" s="3">
        <v>93000211</v>
      </c>
      <c r="G266" t="s">
        <v>139</v>
      </c>
      <c r="H266" t="s">
        <v>583</v>
      </c>
      <c r="I266" t="s">
        <v>584</v>
      </c>
      <c r="J266" t="s">
        <v>21</v>
      </c>
      <c r="K266" t="s">
        <v>22</v>
      </c>
      <c r="L266" t="s">
        <v>164</v>
      </c>
      <c r="M266" s="3">
        <v>1</v>
      </c>
    </row>
    <row r="267" spans="1:14" x14ac:dyDescent="0.25">
      <c r="A267" t="s">
        <v>14</v>
      </c>
      <c r="B267" t="s">
        <v>86</v>
      </c>
      <c r="C267" t="s">
        <v>133</v>
      </c>
      <c r="D267" t="s">
        <v>134</v>
      </c>
      <c r="E267" s="2" t="s">
        <v>87</v>
      </c>
      <c r="F267" s="3">
        <v>93000212</v>
      </c>
      <c r="G267" t="s">
        <v>244</v>
      </c>
      <c r="H267" t="s">
        <v>41</v>
      </c>
      <c r="I267" t="s">
        <v>585</v>
      </c>
      <c r="J267" t="s">
        <v>21</v>
      </c>
      <c r="K267" t="s">
        <v>22</v>
      </c>
      <c r="L267" t="s">
        <v>50</v>
      </c>
      <c r="M267" s="3">
        <v>1</v>
      </c>
    </row>
    <row r="268" spans="1:14" x14ac:dyDescent="0.25">
      <c r="A268" t="s">
        <v>14</v>
      </c>
      <c r="B268" t="s">
        <v>86</v>
      </c>
      <c r="C268" t="s">
        <v>133</v>
      </c>
      <c r="D268" t="s">
        <v>134</v>
      </c>
      <c r="E268" s="2" t="s">
        <v>87</v>
      </c>
      <c r="F268" s="3">
        <v>93000212</v>
      </c>
      <c r="G268" t="s">
        <v>244</v>
      </c>
      <c r="H268" t="s">
        <v>41</v>
      </c>
      <c r="I268" t="s">
        <v>585</v>
      </c>
      <c r="J268" t="s">
        <v>21</v>
      </c>
      <c r="K268" t="s">
        <v>43</v>
      </c>
      <c r="L268" t="s">
        <v>44</v>
      </c>
      <c r="M268" s="3">
        <v>1</v>
      </c>
    </row>
    <row r="269" spans="1:14" x14ac:dyDescent="0.25">
      <c r="A269" t="s">
        <v>14</v>
      </c>
      <c r="B269" t="s">
        <v>86</v>
      </c>
      <c r="C269" t="s">
        <v>133</v>
      </c>
      <c r="D269" t="s">
        <v>134</v>
      </c>
      <c r="E269" s="2" t="s">
        <v>87</v>
      </c>
      <c r="F269" s="3">
        <v>93000212</v>
      </c>
      <c r="G269" t="s">
        <v>244</v>
      </c>
      <c r="H269" t="s">
        <v>41</v>
      </c>
      <c r="I269" t="s">
        <v>585</v>
      </c>
      <c r="J269" t="s">
        <v>21</v>
      </c>
      <c r="K269" t="s">
        <v>43</v>
      </c>
      <c r="L269" t="s">
        <v>205</v>
      </c>
      <c r="M269" s="3">
        <v>1</v>
      </c>
    </row>
    <row r="270" spans="1:14" x14ac:dyDescent="0.25">
      <c r="A270" t="s">
        <v>14</v>
      </c>
      <c r="B270" t="s">
        <v>86</v>
      </c>
      <c r="C270" t="s">
        <v>16</v>
      </c>
      <c r="D270" t="s">
        <v>39</v>
      </c>
      <c r="E270" s="2" t="s">
        <v>87</v>
      </c>
      <c r="F270" s="3">
        <v>93000213</v>
      </c>
      <c r="G270" t="s">
        <v>191</v>
      </c>
      <c r="H270" t="s">
        <v>41</v>
      </c>
      <c r="I270" t="s">
        <v>586</v>
      </c>
      <c r="J270" t="s">
        <v>21</v>
      </c>
      <c r="K270" t="s">
        <v>43</v>
      </c>
      <c r="L270" t="s">
        <v>44</v>
      </c>
      <c r="M270" s="3">
        <v>1</v>
      </c>
    </row>
    <row r="271" spans="1:14" x14ac:dyDescent="0.25">
      <c r="A271" t="s">
        <v>14</v>
      </c>
      <c r="B271" t="s">
        <v>15</v>
      </c>
      <c r="C271" t="s">
        <v>16</v>
      </c>
      <c r="D271" t="s">
        <v>39</v>
      </c>
      <c r="E271" s="2" t="s">
        <v>327</v>
      </c>
      <c r="F271" s="3">
        <v>93000309</v>
      </c>
      <c r="G271" t="s">
        <v>382</v>
      </c>
      <c r="H271" t="s">
        <v>587</v>
      </c>
      <c r="I271" t="s">
        <v>588</v>
      </c>
      <c r="J271" t="s">
        <v>21</v>
      </c>
      <c r="K271" t="s">
        <v>22</v>
      </c>
      <c r="L271" t="s">
        <v>176</v>
      </c>
      <c r="M271" s="3">
        <v>1</v>
      </c>
    </row>
    <row r="272" spans="1:14" x14ac:dyDescent="0.25">
      <c r="A272" t="s">
        <v>14</v>
      </c>
      <c r="B272" t="s">
        <v>15</v>
      </c>
      <c r="C272" t="s">
        <v>16</v>
      </c>
      <c r="D272" t="s">
        <v>72</v>
      </c>
      <c r="E272" s="6">
        <v>13</v>
      </c>
      <c r="F272" s="3">
        <v>93000313</v>
      </c>
      <c r="G272" t="s">
        <v>589</v>
      </c>
      <c r="H272" t="s">
        <v>590</v>
      </c>
      <c r="I272" t="s">
        <v>591</v>
      </c>
      <c r="J272" t="s">
        <v>21</v>
      </c>
      <c r="K272" t="s">
        <v>22</v>
      </c>
      <c r="L272" t="s">
        <v>76</v>
      </c>
      <c r="M272" s="3">
        <v>1</v>
      </c>
    </row>
    <row r="273" spans="1:14" x14ac:dyDescent="0.25">
      <c r="A273" t="s">
        <v>14</v>
      </c>
      <c r="B273" t="s">
        <v>86</v>
      </c>
      <c r="C273" t="s">
        <v>16</v>
      </c>
      <c r="D273" t="s">
        <v>39</v>
      </c>
      <c r="E273" s="2" t="s">
        <v>87</v>
      </c>
      <c r="F273" s="3">
        <v>93000341</v>
      </c>
      <c r="G273" t="s">
        <v>191</v>
      </c>
      <c r="H273" t="s">
        <v>217</v>
      </c>
      <c r="I273" t="s">
        <v>592</v>
      </c>
      <c r="J273" t="s">
        <v>21</v>
      </c>
      <c r="K273" t="s">
        <v>22</v>
      </c>
      <c r="L273" t="s">
        <v>219</v>
      </c>
      <c r="M273" s="3">
        <v>1</v>
      </c>
    </row>
    <row r="274" spans="1:14" x14ac:dyDescent="0.25">
      <c r="A274" t="s">
        <v>14</v>
      </c>
      <c r="B274" t="s">
        <v>15</v>
      </c>
      <c r="C274" t="s">
        <v>409</v>
      </c>
      <c r="D274" t="s">
        <v>593</v>
      </c>
      <c r="E274" s="6">
        <v>13</v>
      </c>
      <c r="F274" s="3">
        <v>93000352</v>
      </c>
      <c r="G274" t="s">
        <v>594</v>
      </c>
      <c r="H274" t="s">
        <v>595</v>
      </c>
      <c r="I274" t="s">
        <v>596</v>
      </c>
      <c r="J274" t="s">
        <v>21</v>
      </c>
      <c r="K274" t="s">
        <v>22</v>
      </c>
      <c r="L274" t="s">
        <v>345</v>
      </c>
      <c r="M274" s="3">
        <v>1</v>
      </c>
    </row>
    <row r="275" spans="1:14" x14ac:dyDescent="0.25">
      <c r="A275" t="s">
        <v>14</v>
      </c>
      <c r="B275" t="s">
        <v>15</v>
      </c>
      <c r="C275" t="s">
        <v>16</v>
      </c>
      <c r="D275" t="s">
        <v>134</v>
      </c>
      <c r="E275" s="6">
        <v>13</v>
      </c>
      <c r="F275" s="3">
        <v>93000360</v>
      </c>
      <c r="G275" t="s">
        <v>173</v>
      </c>
      <c r="H275" t="s">
        <v>597</v>
      </c>
      <c r="I275" t="s">
        <v>598</v>
      </c>
      <c r="J275" t="s">
        <v>21</v>
      </c>
      <c r="K275" t="s">
        <v>22</v>
      </c>
      <c r="L275" t="s">
        <v>228</v>
      </c>
      <c r="M275" s="3">
        <v>1</v>
      </c>
    </row>
    <row r="276" spans="1:14" x14ac:dyDescent="0.25">
      <c r="A276" t="s">
        <v>14</v>
      </c>
      <c r="B276" t="s">
        <v>15</v>
      </c>
      <c r="C276" t="s">
        <v>16</v>
      </c>
      <c r="D276" t="s">
        <v>39</v>
      </c>
      <c r="E276" s="6">
        <v>13</v>
      </c>
      <c r="F276" s="3">
        <v>93000367</v>
      </c>
      <c r="G276" t="s">
        <v>599</v>
      </c>
      <c r="H276" t="s">
        <v>142</v>
      </c>
      <c r="I276" t="s">
        <v>600</v>
      </c>
      <c r="J276" t="s">
        <v>21</v>
      </c>
      <c r="K276" t="s">
        <v>22</v>
      </c>
      <c r="L276" t="s">
        <v>85</v>
      </c>
      <c r="M276" s="3">
        <v>1</v>
      </c>
      <c r="N276" s="5" t="s">
        <v>775</v>
      </c>
    </row>
    <row r="277" spans="1:14" x14ac:dyDescent="0.25">
      <c r="A277" t="s">
        <v>14</v>
      </c>
      <c r="B277" t="s">
        <v>15</v>
      </c>
      <c r="C277" t="s">
        <v>16</v>
      </c>
      <c r="D277" t="s">
        <v>39</v>
      </c>
      <c r="E277" s="6">
        <v>83</v>
      </c>
      <c r="F277" s="3">
        <v>93000401</v>
      </c>
      <c r="G277" t="s">
        <v>96</v>
      </c>
      <c r="H277" t="s">
        <v>601</v>
      </c>
      <c r="I277" t="s">
        <v>602</v>
      </c>
      <c r="J277" t="s">
        <v>21</v>
      </c>
      <c r="K277" t="s">
        <v>22</v>
      </c>
      <c r="L277" t="s">
        <v>312</v>
      </c>
      <c r="M277" s="3">
        <v>1</v>
      </c>
    </row>
    <row r="278" spans="1:14" x14ac:dyDescent="0.25">
      <c r="A278" t="s">
        <v>14</v>
      </c>
      <c r="B278" t="s">
        <v>15</v>
      </c>
      <c r="C278" t="s">
        <v>16</v>
      </c>
      <c r="D278" t="s">
        <v>39</v>
      </c>
      <c r="E278" s="6">
        <v>13</v>
      </c>
      <c r="F278" s="3">
        <v>93000433</v>
      </c>
      <c r="G278" t="s">
        <v>48</v>
      </c>
      <c r="H278" t="s">
        <v>603</v>
      </c>
      <c r="I278" t="s">
        <v>604</v>
      </c>
      <c r="J278" t="s">
        <v>21</v>
      </c>
      <c r="K278" t="s">
        <v>22</v>
      </c>
      <c r="L278" t="s">
        <v>283</v>
      </c>
      <c r="M278" s="3">
        <v>1</v>
      </c>
    </row>
    <row r="279" spans="1:14" x14ac:dyDescent="0.25">
      <c r="A279" t="s">
        <v>14</v>
      </c>
      <c r="B279" t="s">
        <v>15</v>
      </c>
      <c r="C279" t="s">
        <v>16</v>
      </c>
      <c r="D279" t="s">
        <v>510</v>
      </c>
      <c r="E279" s="6">
        <v>13</v>
      </c>
      <c r="F279" s="3">
        <v>93000553</v>
      </c>
      <c r="G279" t="s">
        <v>511</v>
      </c>
      <c r="H279" t="s">
        <v>605</v>
      </c>
      <c r="I279" t="s">
        <v>606</v>
      </c>
      <c r="J279" t="s">
        <v>21</v>
      </c>
      <c r="K279" t="s">
        <v>22</v>
      </c>
      <c r="L279" t="s">
        <v>176</v>
      </c>
      <c r="M279" s="3">
        <v>1</v>
      </c>
    </row>
    <row r="280" spans="1:14" x14ac:dyDescent="0.25">
      <c r="A280" t="s">
        <v>14</v>
      </c>
      <c r="B280" t="s">
        <v>86</v>
      </c>
      <c r="C280" t="s">
        <v>133</v>
      </c>
      <c r="D280" t="s">
        <v>134</v>
      </c>
      <c r="E280" s="2" t="s">
        <v>87</v>
      </c>
      <c r="F280" s="3">
        <v>93000567</v>
      </c>
      <c r="G280" t="s">
        <v>139</v>
      </c>
      <c r="H280" t="s">
        <v>607</v>
      </c>
      <c r="I280" t="s">
        <v>608</v>
      </c>
      <c r="J280" t="s">
        <v>21</v>
      </c>
      <c r="K280" t="s">
        <v>43</v>
      </c>
      <c r="L280" t="s">
        <v>253</v>
      </c>
      <c r="M280" s="3">
        <v>1</v>
      </c>
    </row>
    <row r="281" spans="1:14" x14ac:dyDescent="0.25">
      <c r="A281" t="s">
        <v>14</v>
      </c>
      <c r="B281" t="s">
        <v>86</v>
      </c>
      <c r="C281" t="s">
        <v>133</v>
      </c>
      <c r="D281" t="s">
        <v>134</v>
      </c>
      <c r="E281" s="2" t="s">
        <v>87</v>
      </c>
      <c r="F281" s="3">
        <v>93000587</v>
      </c>
      <c r="G281" t="s">
        <v>186</v>
      </c>
      <c r="H281" t="s">
        <v>609</v>
      </c>
      <c r="I281" t="s">
        <v>610</v>
      </c>
      <c r="J281" t="s">
        <v>21</v>
      </c>
      <c r="K281" t="s">
        <v>43</v>
      </c>
      <c r="L281" t="s">
        <v>611</v>
      </c>
      <c r="M281" s="3">
        <v>1</v>
      </c>
    </row>
    <row r="282" spans="1:14" x14ac:dyDescent="0.25">
      <c r="A282" t="s">
        <v>14</v>
      </c>
      <c r="B282" t="s">
        <v>86</v>
      </c>
      <c r="C282" t="s">
        <v>133</v>
      </c>
      <c r="D282" t="s">
        <v>134</v>
      </c>
      <c r="E282" s="2" t="s">
        <v>87</v>
      </c>
      <c r="F282" s="3">
        <v>93000587</v>
      </c>
      <c r="G282" t="s">
        <v>186</v>
      </c>
      <c r="H282" t="s">
        <v>609</v>
      </c>
      <c r="I282" t="s">
        <v>610</v>
      </c>
      <c r="J282" t="s">
        <v>21</v>
      </c>
      <c r="K282" t="s">
        <v>22</v>
      </c>
      <c r="L282" t="s">
        <v>118</v>
      </c>
      <c r="M282" s="3">
        <v>1</v>
      </c>
    </row>
    <row r="283" spans="1:14" x14ac:dyDescent="0.25">
      <c r="A283" t="s">
        <v>14</v>
      </c>
      <c r="B283" t="s">
        <v>15</v>
      </c>
      <c r="C283" t="s">
        <v>16</v>
      </c>
      <c r="D283" t="s">
        <v>39</v>
      </c>
      <c r="E283" s="6">
        <v>13</v>
      </c>
      <c r="F283" s="3">
        <v>93000590</v>
      </c>
      <c r="G283" t="s">
        <v>144</v>
      </c>
      <c r="H283" t="s">
        <v>612</v>
      </c>
      <c r="I283" t="s">
        <v>613</v>
      </c>
      <c r="J283" t="s">
        <v>21</v>
      </c>
      <c r="K283" t="s">
        <v>22</v>
      </c>
      <c r="L283" t="s">
        <v>345</v>
      </c>
      <c r="M283" s="3">
        <v>1</v>
      </c>
    </row>
    <row r="284" spans="1:14" x14ac:dyDescent="0.25">
      <c r="A284" t="s">
        <v>14</v>
      </c>
      <c r="B284" t="s">
        <v>86</v>
      </c>
      <c r="C284" t="s">
        <v>133</v>
      </c>
      <c r="D284" t="s">
        <v>134</v>
      </c>
      <c r="E284" s="2" t="s">
        <v>87</v>
      </c>
      <c r="F284" s="3">
        <v>93000602</v>
      </c>
      <c r="G284" t="s">
        <v>139</v>
      </c>
      <c r="H284" t="s">
        <v>614</v>
      </c>
      <c r="I284" t="s">
        <v>615</v>
      </c>
      <c r="J284" t="s">
        <v>21</v>
      </c>
      <c r="K284" t="s">
        <v>22</v>
      </c>
      <c r="L284" t="s">
        <v>76</v>
      </c>
      <c r="M284" s="3">
        <v>1</v>
      </c>
    </row>
    <row r="285" spans="1:14" x14ac:dyDescent="0.25">
      <c r="A285" t="s">
        <v>14</v>
      </c>
      <c r="B285" t="s">
        <v>15</v>
      </c>
      <c r="C285" t="s">
        <v>16</v>
      </c>
      <c r="D285" t="s">
        <v>72</v>
      </c>
      <c r="E285" s="6">
        <v>13</v>
      </c>
      <c r="F285" s="3">
        <v>93000695</v>
      </c>
      <c r="G285" t="s">
        <v>355</v>
      </c>
      <c r="H285" t="s">
        <v>616</v>
      </c>
      <c r="I285" t="s">
        <v>617</v>
      </c>
      <c r="J285" t="s">
        <v>21</v>
      </c>
      <c r="K285" t="s">
        <v>22</v>
      </c>
      <c r="L285" t="s">
        <v>76</v>
      </c>
      <c r="M285" s="3">
        <v>2</v>
      </c>
    </row>
    <row r="286" spans="1:14" x14ac:dyDescent="0.25">
      <c r="A286" t="s">
        <v>14</v>
      </c>
      <c r="B286" t="s">
        <v>15</v>
      </c>
      <c r="C286" t="s">
        <v>16</v>
      </c>
      <c r="D286" t="s">
        <v>510</v>
      </c>
      <c r="E286" s="6">
        <v>13</v>
      </c>
      <c r="F286" s="3">
        <v>93000702</v>
      </c>
      <c r="G286" t="s">
        <v>618</v>
      </c>
      <c r="H286" t="s">
        <v>619</v>
      </c>
      <c r="I286" t="s">
        <v>620</v>
      </c>
      <c r="J286" t="s">
        <v>21</v>
      </c>
      <c r="K286" t="s">
        <v>22</v>
      </c>
      <c r="L286" t="s">
        <v>228</v>
      </c>
      <c r="M286" s="3">
        <v>1</v>
      </c>
    </row>
    <row r="287" spans="1:14" x14ac:dyDescent="0.25">
      <c r="A287" t="s">
        <v>14</v>
      </c>
      <c r="B287" t="s">
        <v>15</v>
      </c>
      <c r="C287" t="s">
        <v>409</v>
      </c>
      <c r="D287" t="s">
        <v>593</v>
      </c>
      <c r="E287" s="6">
        <v>13</v>
      </c>
      <c r="F287" s="3">
        <v>93000708</v>
      </c>
      <c r="G287" t="s">
        <v>621</v>
      </c>
      <c r="H287" t="s">
        <v>622</v>
      </c>
      <c r="I287" t="s">
        <v>623</v>
      </c>
      <c r="J287" t="s">
        <v>21</v>
      </c>
      <c r="K287" t="s">
        <v>22</v>
      </c>
      <c r="L287" t="s">
        <v>228</v>
      </c>
      <c r="M287" s="3">
        <v>1</v>
      </c>
    </row>
    <row r="288" spans="1:14" x14ac:dyDescent="0.25">
      <c r="A288" t="s">
        <v>14</v>
      </c>
      <c r="B288" t="s">
        <v>15</v>
      </c>
      <c r="C288" t="s">
        <v>133</v>
      </c>
      <c r="D288" t="s">
        <v>624</v>
      </c>
      <c r="E288" s="6">
        <v>13</v>
      </c>
      <c r="F288" s="3">
        <v>93000743</v>
      </c>
      <c r="G288" t="s">
        <v>625</v>
      </c>
      <c r="H288" t="s">
        <v>626</v>
      </c>
      <c r="I288" t="s">
        <v>627</v>
      </c>
      <c r="J288" t="s">
        <v>21</v>
      </c>
      <c r="K288" t="s">
        <v>22</v>
      </c>
      <c r="L288" t="s">
        <v>76</v>
      </c>
      <c r="M288" s="3">
        <v>1</v>
      </c>
    </row>
    <row r="289" spans="1:13" x14ac:dyDescent="0.25">
      <c r="A289" t="s">
        <v>14</v>
      </c>
      <c r="B289" t="s">
        <v>15</v>
      </c>
      <c r="C289" t="s">
        <v>16</v>
      </c>
      <c r="D289" t="s">
        <v>134</v>
      </c>
      <c r="E289" s="6">
        <v>13</v>
      </c>
      <c r="F289" s="3">
        <v>93000788</v>
      </c>
      <c r="G289" t="s">
        <v>173</v>
      </c>
      <c r="H289" t="s">
        <v>628</v>
      </c>
      <c r="I289" t="s">
        <v>629</v>
      </c>
      <c r="J289" t="s">
        <v>21</v>
      </c>
      <c r="K289" t="s">
        <v>22</v>
      </c>
      <c r="L289" t="s">
        <v>582</v>
      </c>
      <c r="M289" s="3">
        <v>2</v>
      </c>
    </row>
    <row r="290" spans="1:13" x14ac:dyDescent="0.25">
      <c r="A290" t="s">
        <v>14</v>
      </c>
      <c r="B290" t="s">
        <v>15</v>
      </c>
      <c r="C290" t="s">
        <v>16</v>
      </c>
      <c r="D290" t="s">
        <v>39</v>
      </c>
      <c r="E290" s="6">
        <v>13</v>
      </c>
      <c r="F290" s="3">
        <v>93000824</v>
      </c>
      <c r="G290" t="s">
        <v>64</v>
      </c>
      <c r="H290" t="s">
        <v>630</v>
      </c>
      <c r="I290" t="s">
        <v>631</v>
      </c>
      <c r="J290" t="s">
        <v>21</v>
      </c>
      <c r="K290" t="s">
        <v>22</v>
      </c>
      <c r="L290" t="s">
        <v>47</v>
      </c>
      <c r="M290" s="3">
        <v>1</v>
      </c>
    </row>
    <row r="291" spans="1:13" x14ac:dyDescent="0.25">
      <c r="A291" t="s">
        <v>14</v>
      </c>
      <c r="B291" t="s">
        <v>15</v>
      </c>
      <c r="C291" t="s">
        <v>16</v>
      </c>
      <c r="D291" t="s">
        <v>134</v>
      </c>
      <c r="E291" s="6">
        <v>13</v>
      </c>
      <c r="F291" s="3">
        <v>93000834</v>
      </c>
      <c r="G291" t="s">
        <v>173</v>
      </c>
      <c r="H291" t="s">
        <v>632</v>
      </c>
      <c r="I291" t="s">
        <v>633</v>
      </c>
      <c r="J291" t="s">
        <v>21</v>
      </c>
      <c r="K291" t="s">
        <v>43</v>
      </c>
      <c r="L291" t="s">
        <v>634</v>
      </c>
      <c r="M291" s="3">
        <v>1</v>
      </c>
    </row>
    <row r="292" spans="1:13" x14ac:dyDescent="0.25">
      <c r="A292" t="s">
        <v>14</v>
      </c>
      <c r="B292" t="s">
        <v>15</v>
      </c>
      <c r="C292" t="s">
        <v>16</v>
      </c>
      <c r="D292" t="s">
        <v>542</v>
      </c>
      <c r="E292" s="6">
        <v>13</v>
      </c>
      <c r="F292" s="3">
        <v>93000837</v>
      </c>
      <c r="G292" t="s">
        <v>635</v>
      </c>
      <c r="H292" t="s">
        <v>636</v>
      </c>
      <c r="I292" t="s">
        <v>637</v>
      </c>
      <c r="J292" t="s">
        <v>21</v>
      </c>
      <c r="K292" t="s">
        <v>22</v>
      </c>
      <c r="L292" t="s">
        <v>102</v>
      </c>
      <c r="M292" s="3">
        <v>1</v>
      </c>
    </row>
    <row r="293" spans="1:13" x14ac:dyDescent="0.25">
      <c r="A293" t="s">
        <v>14</v>
      </c>
      <c r="B293" t="s">
        <v>86</v>
      </c>
      <c r="C293" t="s">
        <v>133</v>
      </c>
      <c r="D293" t="s">
        <v>134</v>
      </c>
      <c r="E293" s="2" t="s">
        <v>87</v>
      </c>
      <c r="F293" s="3">
        <v>93000849</v>
      </c>
      <c r="G293" t="s">
        <v>638</v>
      </c>
      <c r="H293" t="s">
        <v>639</v>
      </c>
      <c r="I293" t="s">
        <v>640</v>
      </c>
      <c r="J293" t="s">
        <v>21</v>
      </c>
      <c r="K293" t="s">
        <v>22</v>
      </c>
      <c r="L293" t="s">
        <v>236</v>
      </c>
      <c r="M293" s="3">
        <v>1</v>
      </c>
    </row>
    <row r="294" spans="1:13" x14ac:dyDescent="0.25">
      <c r="A294" t="s">
        <v>14</v>
      </c>
      <c r="B294" t="s">
        <v>15</v>
      </c>
      <c r="C294" t="s">
        <v>16</v>
      </c>
      <c r="D294" t="s">
        <v>542</v>
      </c>
      <c r="E294" s="6">
        <v>13</v>
      </c>
      <c r="F294" s="3">
        <v>93000984</v>
      </c>
      <c r="G294" t="s">
        <v>641</v>
      </c>
      <c r="H294" t="s">
        <v>370</v>
      </c>
      <c r="I294" t="s">
        <v>642</v>
      </c>
      <c r="J294" t="s">
        <v>21</v>
      </c>
      <c r="K294" t="s">
        <v>22</v>
      </c>
      <c r="L294" t="s">
        <v>76</v>
      </c>
      <c r="M294" s="3">
        <v>1</v>
      </c>
    </row>
    <row r="295" spans="1:13" x14ac:dyDescent="0.25">
      <c r="A295" t="s">
        <v>14</v>
      </c>
      <c r="B295" t="s">
        <v>15</v>
      </c>
      <c r="C295" t="s">
        <v>133</v>
      </c>
      <c r="D295" t="s">
        <v>134</v>
      </c>
      <c r="E295" s="6">
        <v>13</v>
      </c>
      <c r="F295" s="3">
        <v>98000045</v>
      </c>
      <c r="G295" t="s">
        <v>135</v>
      </c>
      <c r="H295" t="s">
        <v>643</v>
      </c>
      <c r="I295" t="s">
        <v>644</v>
      </c>
      <c r="J295" t="s">
        <v>21</v>
      </c>
      <c r="K295" t="s">
        <v>22</v>
      </c>
      <c r="L295" t="s">
        <v>84</v>
      </c>
      <c r="M295" s="3">
        <v>1</v>
      </c>
    </row>
    <row r="296" spans="1:13" x14ac:dyDescent="0.25">
      <c r="A296" t="s">
        <v>14</v>
      </c>
      <c r="B296" t="s">
        <v>15</v>
      </c>
      <c r="C296" t="s">
        <v>16</v>
      </c>
      <c r="D296" t="s">
        <v>134</v>
      </c>
      <c r="E296" s="6">
        <v>13</v>
      </c>
      <c r="F296" s="3">
        <v>98000054</v>
      </c>
      <c r="G296" t="s">
        <v>173</v>
      </c>
      <c r="H296" t="s">
        <v>645</v>
      </c>
      <c r="I296" t="s">
        <v>646</v>
      </c>
      <c r="J296" t="s">
        <v>21</v>
      </c>
      <c r="K296" t="s">
        <v>22</v>
      </c>
      <c r="L296" t="s">
        <v>228</v>
      </c>
      <c r="M296" s="3">
        <v>1</v>
      </c>
    </row>
    <row r="297" spans="1:13" x14ac:dyDescent="0.25">
      <c r="A297" t="s">
        <v>14</v>
      </c>
      <c r="B297" t="s">
        <v>15</v>
      </c>
      <c r="C297" t="s">
        <v>16</v>
      </c>
      <c r="D297" t="s">
        <v>134</v>
      </c>
      <c r="E297" s="6">
        <v>13</v>
      </c>
      <c r="F297" s="3">
        <v>98000055</v>
      </c>
      <c r="G297" t="s">
        <v>173</v>
      </c>
      <c r="H297" t="s">
        <v>647</v>
      </c>
      <c r="I297" t="s">
        <v>648</v>
      </c>
      <c r="J297" t="s">
        <v>21</v>
      </c>
      <c r="K297" t="s">
        <v>22</v>
      </c>
      <c r="L297" t="s">
        <v>345</v>
      </c>
      <c r="M297" s="3">
        <v>1</v>
      </c>
    </row>
    <row r="298" spans="1:13" x14ac:dyDescent="0.25">
      <c r="A298" t="s">
        <v>14</v>
      </c>
      <c r="B298" t="s">
        <v>15</v>
      </c>
      <c r="C298" t="s">
        <v>16</v>
      </c>
      <c r="D298" t="s">
        <v>134</v>
      </c>
      <c r="E298" s="6">
        <v>13</v>
      </c>
      <c r="F298" s="3">
        <v>98000057</v>
      </c>
      <c r="G298" t="s">
        <v>173</v>
      </c>
      <c r="H298" t="s">
        <v>649</v>
      </c>
      <c r="I298" t="s">
        <v>650</v>
      </c>
      <c r="J298" t="s">
        <v>21</v>
      </c>
      <c r="K298" t="s">
        <v>22</v>
      </c>
      <c r="L298" t="s">
        <v>345</v>
      </c>
      <c r="M298" s="3">
        <v>1</v>
      </c>
    </row>
    <row r="299" spans="1:13" x14ac:dyDescent="0.25">
      <c r="A299" t="s">
        <v>14</v>
      </c>
      <c r="B299" t="s">
        <v>15</v>
      </c>
      <c r="C299" t="s">
        <v>16</v>
      </c>
      <c r="D299" t="s">
        <v>134</v>
      </c>
      <c r="E299" s="6">
        <v>13</v>
      </c>
      <c r="F299" s="3">
        <v>98000058</v>
      </c>
      <c r="G299" t="s">
        <v>173</v>
      </c>
      <c r="H299" t="s">
        <v>651</v>
      </c>
      <c r="I299" t="s">
        <v>652</v>
      </c>
      <c r="J299" t="s">
        <v>21</v>
      </c>
      <c r="K299" t="s">
        <v>22</v>
      </c>
      <c r="L299" t="s">
        <v>345</v>
      </c>
      <c r="M299" s="3">
        <v>1</v>
      </c>
    </row>
    <row r="300" spans="1:13" x14ac:dyDescent="0.25">
      <c r="A300" t="s">
        <v>14</v>
      </c>
      <c r="B300" t="s">
        <v>15</v>
      </c>
      <c r="C300" t="s">
        <v>16</v>
      </c>
      <c r="D300" t="s">
        <v>17</v>
      </c>
      <c r="E300" s="6">
        <v>83</v>
      </c>
      <c r="F300" s="3">
        <v>98000079</v>
      </c>
      <c r="G300" t="s">
        <v>24</v>
      </c>
      <c r="H300" t="s">
        <v>653</v>
      </c>
      <c r="I300" t="s">
        <v>654</v>
      </c>
      <c r="J300" t="s">
        <v>21</v>
      </c>
      <c r="K300" t="s">
        <v>22</v>
      </c>
      <c r="L300" t="s">
        <v>208</v>
      </c>
      <c r="M300" s="3">
        <v>1</v>
      </c>
    </row>
    <row r="301" spans="1:13" x14ac:dyDescent="0.25">
      <c r="A301" t="s">
        <v>14</v>
      </c>
      <c r="B301" t="s">
        <v>15</v>
      </c>
      <c r="C301" t="s">
        <v>409</v>
      </c>
      <c r="D301" t="s">
        <v>593</v>
      </c>
      <c r="E301" s="6">
        <v>13</v>
      </c>
      <c r="F301" s="3">
        <v>98000101</v>
      </c>
      <c r="G301" t="s">
        <v>655</v>
      </c>
      <c r="H301" t="s">
        <v>656</v>
      </c>
      <c r="I301" t="s">
        <v>657</v>
      </c>
      <c r="J301" t="s">
        <v>21</v>
      </c>
      <c r="K301" t="s">
        <v>22</v>
      </c>
      <c r="L301" t="s">
        <v>228</v>
      </c>
      <c r="M301" s="3">
        <v>1</v>
      </c>
    </row>
    <row r="302" spans="1:13" x14ac:dyDescent="0.25">
      <c r="A302" t="s">
        <v>14</v>
      </c>
      <c r="B302" t="s">
        <v>15</v>
      </c>
      <c r="C302" t="s">
        <v>16</v>
      </c>
      <c r="D302" t="s">
        <v>510</v>
      </c>
      <c r="E302" s="2" t="s">
        <v>479</v>
      </c>
      <c r="F302" s="3">
        <v>98000103</v>
      </c>
      <c r="G302" t="s">
        <v>658</v>
      </c>
      <c r="H302" t="s">
        <v>659</v>
      </c>
      <c r="I302" t="s">
        <v>660</v>
      </c>
      <c r="J302" t="s">
        <v>21</v>
      </c>
      <c r="K302" t="s">
        <v>22</v>
      </c>
      <c r="L302" t="s">
        <v>56</v>
      </c>
      <c r="M302" s="3">
        <v>1</v>
      </c>
    </row>
    <row r="303" spans="1:13" x14ac:dyDescent="0.25">
      <c r="A303" t="s">
        <v>14</v>
      </c>
      <c r="B303" t="s">
        <v>86</v>
      </c>
      <c r="C303" t="s">
        <v>16</v>
      </c>
      <c r="D303" t="s">
        <v>126</v>
      </c>
      <c r="E303" s="2" t="s">
        <v>87</v>
      </c>
      <c r="F303" s="3">
        <v>99000006</v>
      </c>
      <c r="G303" t="s">
        <v>146</v>
      </c>
      <c r="H303" t="s">
        <v>661</v>
      </c>
      <c r="I303" t="s">
        <v>662</v>
      </c>
      <c r="J303" t="s">
        <v>21</v>
      </c>
      <c r="K303" t="s">
        <v>22</v>
      </c>
      <c r="L303" t="s">
        <v>208</v>
      </c>
      <c r="M303" s="3">
        <v>1</v>
      </c>
    </row>
    <row r="304" spans="1:13" x14ac:dyDescent="0.25">
      <c r="A304" t="s">
        <v>14</v>
      </c>
      <c r="B304" t="s">
        <v>86</v>
      </c>
      <c r="C304" t="s">
        <v>16</v>
      </c>
      <c r="D304" t="s">
        <v>39</v>
      </c>
      <c r="E304" s="2" t="s">
        <v>87</v>
      </c>
      <c r="F304" s="3">
        <v>99000031</v>
      </c>
      <c r="G304" t="s">
        <v>88</v>
      </c>
      <c r="H304" t="s">
        <v>116</v>
      </c>
      <c r="I304" t="s">
        <v>663</v>
      </c>
      <c r="J304" t="s">
        <v>21</v>
      </c>
      <c r="K304" t="s">
        <v>22</v>
      </c>
      <c r="L304" t="s">
        <v>118</v>
      </c>
      <c r="M304" s="3">
        <v>1</v>
      </c>
    </row>
    <row r="305" spans="1:13" x14ac:dyDescent="0.25">
      <c r="A305" t="s">
        <v>14</v>
      </c>
      <c r="B305" t="s">
        <v>86</v>
      </c>
      <c r="C305" t="s">
        <v>16</v>
      </c>
      <c r="D305" t="s">
        <v>134</v>
      </c>
      <c r="E305" s="2" t="s">
        <v>87</v>
      </c>
      <c r="F305" s="3">
        <v>99000051</v>
      </c>
      <c r="G305" t="s">
        <v>244</v>
      </c>
      <c r="H305" t="s">
        <v>290</v>
      </c>
      <c r="I305" t="s">
        <v>664</v>
      </c>
      <c r="J305" t="s">
        <v>21</v>
      </c>
      <c r="K305" t="s">
        <v>22</v>
      </c>
      <c r="L305" t="s">
        <v>236</v>
      </c>
      <c r="M305" s="3">
        <v>1</v>
      </c>
    </row>
    <row r="306" spans="1:13" x14ac:dyDescent="0.25">
      <c r="A306" t="s">
        <v>14</v>
      </c>
      <c r="B306" t="s">
        <v>86</v>
      </c>
      <c r="C306" t="s">
        <v>16</v>
      </c>
      <c r="D306" t="s">
        <v>134</v>
      </c>
      <c r="E306" s="2" t="s">
        <v>87</v>
      </c>
      <c r="F306" s="3">
        <v>99000051</v>
      </c>
      <c r="G306" t="s">
        <v>244</v>
      </c>
      <c r="H306" t="s">
        <v>290</v>
      </c>
      <c r="I306" t="s">
        <v>664</v>
      </c>
      <c r="J306" t="s">
        <v>21</v>
      </c>
      <c r="K306" t="s">
        <v>43</v>
      </c>
      <c r="L306" t="s">
        <v>318</v>
      </c>
      <c r="M306" s="3">
        <v>1</v>
      </c>
    </row>
    <row r="307" spans="1:13" x14ac:dyDescent="0.25">
      <c r="A307" t="s">
        <v>14</v>
      </c>
      <c r="B307" t="s">
        <v>86</v>
      </c>
      <c r="C307" t="s">
        <v>16</v>
      </c>
      <c r="D307" t="s">
        <v>542</v>
      </c>
      <c r="E307" s="2" t="s">
        <v>87</v>
      </c>
      <c r="F307" s="3">
        <v>99000062</v>
      </c>
      <c r="G307" t="s">
        <v>665</v>
      </c>
      <c r="H307" t="s">
        <v>666</v>
      </c>
      <c r="I307" t="s">
        <v>667</v>
      </c>
      <c r="J307" t="s">
        <v>21</v>
      </c>
      <c r="K307" t="s">
        <v>43</v>
      </c>
      <c r="L307" t="s">
        <v>44</v>
      </c>
      <c r="M307" s="3">
        <v>1</v>
      </c>
    </row>
    <row r="308" spans="1:13" x14ac:dyDescent="0.25">
      <c r="A308" t="s">
        <v>14</v>
      </c>
      <c r="B308" t="s">
        <v>86</v>
      </c>
      <c r="C308" t="s">
        <v>103</v>
      </c>
      <c r="D308" t="s">
        <v>449</v>
      </c>
      <c r="E308" s="2" t="s">
        <v>87</v>
      </c>
      <c r="F308" s="3">
        <v>99000071</v>
      </c>
      <c r="G308" t="s">
        <v>668</v>
      </c>
      <c r="H308" t="s">
        <v>669</v>
      </c>
      <c r="I308" t="s">
        <v>670</v>
      </c>
      <c r="J308" t="s">
        <v>21</v>
      </c>
      <c r="K308" t="s">
        <v>22</v>
      </c>
      <c r="L308" t="s">
        <v>433</v>
      </c>
      <c r="M308" s="3">
        <v>1</v>
      </c>
    </row>
    <row r="309" spans="1:13" x14ac:dyDescent="0.25">
      <c r="A309" t="s">
        <v>14</v>
      </c>
      <c r="B309" t="s">
        <v>86</v>
      </c>
      <c r="C309" t="s">
        <v>16</v>
      </c>
      <c r="D309" t="s">
        <v>134</v>
      </c>
      <c r="E309" s="2" t="s">
        <v>87</v>
      </c>
      <c r="F309" t="s">
        <v>671</v>
      </c>
      <c r="G309" t="s">
        <v>139</v>
      </c>
      <c r="H309" t="s">
        <v>672</v>
      </c>
      <c r="I309" t="s">
        <v>673</v>
      </c>
      <c r="J309" t="s">
        <v>21</v>
      </c>
      <c r="K309" t="s">
        <v>22</v>
      </c>
      <c r="L309" t="s">
        <v>118</v>
      </c>
      <c r="M309" s="3">
        <v>1</v>
      </c>
    </row>
    <row r="310" spans="1:13" x14ac:dyDescent="0.25">
      <c r="A310" t="s">
        <v>14</v>
      </c>
      <c r="B310" t="s">
        <v>86</v>
      </c>
      <c r="C310" t="s">
        <v>103</v>
      </c>
      <c r="D310" t="s">
        <v>104</v>
      </c>
      <c r="E310" s="2" t="s">
        <v>87</v>
      </c>
      <c r="F310" t="s">
        <v>674</v>
      </c>
      <c r="G310" t="s">
        <v>675</v>
      </c>
      <c r="H310" t="s">
        <v>676</v>
      </c>
      <c r="I310" t="s">
        <v>677</v>
      </c>
      <c r="J310" t="s">
        <v>21</v>
      </c>
      <c r="K310" t="s">
        <v>22</v>
      </c>
      <c r="L310" t="s">
        <v>108</v>
      </c>
      <c r="M310" s="3">
        <v>1</v>
      </c>
    </row>
    <row r="311" spans="1:13" x14ac:dyDescent="0.25">
      <c r="A311" t="s">
        <v>14</v>
      </c>
      <c r="B311" t="s">
        <v>86</v>
      </c>
      <c r="C311" t="s">
        <v>678</v>
      </c>
      <c r="D311" t="s">
        <v>679</v>
      </c>
      <c r="E311" s="2" t="s">
        <v>87</v>
      </c>
      <c r="F311" t="s">
        <v>680</v>
      </c>
      <c r="G311" t="s">
        <v>681</v>
      </c>
      <c r="H311" t="s">
        <v>682</v>
      </c>
      <c r="I311" t="s">
        <v>683</v>
      </c>
      <c r="J311" t="s">
        <v>21</v>
      </c>
      <c r="K311" t="s">
        <v>22</v>
      </c>
      <c r="L311" t="s">
        <v>23</v>
      </c>
      <c r="M311" s="3">
        <v>1</v>
      </c>
    </row>
    <row r="312" spans="1:13" x14ac:dyDescent="0.25">
      <c r="A312" t="s">
        <v>14</v>
      </c>
      <c r="B312" t="s">
        <v>86</v>
      </c>
      <c r="C312" t="s">
        <v>678</v>
      </c>
      <c r="D312" t="s">
        <v>679</v>
      </c>
      <c r="E312" s="2" t="s">
        <v>87</v>
      </c>
      <c r="F312" t="s">
        <v>684</v>
      </c>
      <c r="G312" t="s">
        <v>685</v>
      </c>
      <c r="H312" t="s">
        <v>686</v>
      </c>
      <c r="I312" t="s">
        <v>687</v>
      </c>
      <c r="J312" t="s">
        <v>21</v>
      </c>
      <c r="K312" t="s">
        <v>22</v>
      </c>
      <c r="L312" t="s">
        <v>265</v>
      </c>
      <c r="M312" s="3">
        <v>1</v>
      </c>
    </row>
    <row r="313" spans="1:13" x14ac:dyDescent="0.25">
      <c r="A313" t="s">
        <v>14</v>
      </c>
      <c r="B313" t="s">
        <v>86</v>
      </c>
      <c r="C313" t="s">
        <v>678</v>
      </c>
      <c r="D313" t="s">
        <v>679</v>
      </c>
      <c r="E313" s="2" t="s">
        <v>87</v>
      </c>
      <c r="F313" t="s">
        <v>688</v>
      </c>
      <c r="G313" t="s">
        <v>681</v>
      </c>
      <c r="H313" t="s">
        <v>689</v>
      </c>
      <c r="I313" t="s">
        <v>690</v>
      </c>
      <c r="J313" t="s">
        <v>21</v>
      </c>
      <c r="K313" t="s">
        <v>22</v>
      </c>
      <c r="L313" t="s">
        <v>265</v>
      </c>
      <c r="M313" s="3">
        <v>1</v>
      </c>
    </row>
    <row r="314" spans="1:13" x14ac:dyDescent="0.25">
      <c r="A314" t="s">
        <v>14</v>
      </c>
      <c r="B314" t="s">
        <v>86</v>
      </c>
      <c r="C314" t="s">
        <v>678</v>
      </c>
      <c r="D314" t="s">
        <v>679</v>
      </c>
      <c r="E314" s="2" t="s">
        <v>87</v>
      </c>
      <c r="F314" t="s">
        <v>691</v>
      </c>
      <c r="G314" t="s">
        <v>692</v>
      </c>
      <c r="H314" t="s">
        <v>693</v>
      </c>
      <c r="I314" t="s">
        <v>694</v>
      </c>
      <c r="J314" t="s">
        <v>21</v>
      </c>
      <c r="K314" t="s">
        <v>22</v>
      </c>
      <c r="L314" t="s">
        <v>23</v>
      </c>
      <c r="M314" s="3">
        <v>1</v>
      </c>
    </row>
    <row r="315" spans="1:13" x14ac:dyDescent="0.25">
      <c r="A315" t="s">
        <v>14</v>
      </c>
      <c r="B315" t="s">
        <v>86</v>
      </c>
      <c r="C315" t="s">
        <v>678</v>
      </c>
      <c r="D315" t="s">
        <v>679</v>
      </c>
      <c r="E315" s="2" t="s">
        <v>87</v>
      </c>
      <c r="F315" t="s">
        <v>695</v>
      </c>
      <c r="G315" t="s">
        <v>685</v>
      </c>
      <c r="H315" t="s">
        <v>696</v>
      </c>
      <c r="I315" t="s">
        <v>697</v>
      </c>
      <c r="J315" t="s">
        <v>21</v>
      </c>
      <c r="K315" t="s">
        <v>22</v>
      </c>
      <c r="L315" t="s">
        <v>23</v>
      </c>
      <c r="M315" s="3">
        <v>1</v>
      </c>
    </row>
    <row r="316" spans="1:13" x14ac:dyDescent="0.25">
      <c r="A316" t="s">
        <v>14</v>
      </c>
      <c r="B316" t="s">
        <v>15</v>
      </c>
      <c r="C316" t="s">
        <v>16</v>
      </c>
      <c r="D316" t="s">
        <v>39</v>
      </c>
      <c r="E316" s="2" t="s">
        <v>479</v>
      </c>
      <c r="F316" t="s">
        <v>698</v>
      </c>
      <c r="G316" t="s">
        <v>575</v>
      </c>
      <c r="H316" t="s">
        <v>699</v>
      </c>
      <c r="I316" t="s">
        <v>700</v>
      </c>
      <c r="J316" t="s">
        <v>21</v>
      </c>
      <c r="K316" t="s">
        <v>22</v>
      </c>
      <c r="L316" t="s">
        <v>76</v>
      </c>
      <c r="M316" s="3">
        <v>1</v>
      </c>
    </row>
    <row r="317" spans="1:13" x14ac:dyDescent="0.25">
      <c r="A317" t="s">
        <v>14</v>
      </c>
      <c r="B317" t="s">
        <v>15</v>
      </c>
      <c r="C317" t="s">
        <v>16</v>
      </c>
      <c r="D317" t="s">
        <v>39</v>
      </c>
      <c r="E317" s="6">
        <v>83</v>
      </c>
      <c r="F317" t="s">
        <v>701</v>
      </c>
      <c r="G317" t="s">
        <v>96</v>
      </c>
      <c r="H317" t="s">
        <v>702</v>
      </c>
      <c r="I317" t="s">
        <v>703</v>
      </c>
      <c r="J317" t="s">
        <v>21</v>
      </c>
      <c r="K317" t="s">
        <v>22</v>
      </c>
      <c r="L317" t="s">
        <v>199</v>
      </c>
      <c r="M317" s="3">
        <v>1</v>
      </c>
    </row>
    <row r="318" spans="1:13" x14ac:dyDescent="0.25">
      <c r="A318" t="s">
        <v>14</v>
      </c>
      <c r="B318" t="s">
        <v>15</v>
      </c>
      <c r="C318" t="s">
        <v>16</v>
      </c>
      <c r="D318" t="s">
        <v>510</v>
      </c>
      <c r="E318" s="6">
        <v>13</v>
      </c>
      <c r="F318" t="s">
        <v>704</v>
      </c>
      <c r="G318" t="s">
        <v>511</v>
      </c>
      <c r="H318" t="s">
        <v>705</v>
      </c>
      <c r="I318" t="s">
        <v>706</v>
      </c>
      <c r="J318" t="s">
        <v>21</v>
      </c>
      <c r="K318" t="s">
        <v>22</v>
      </c>
      <c r="L318" t="s">
        <v>138</v>
      </c>
      <c r="M318" s="3">
        <v>1</v>
      </c>
    </row>
    <row r="319" spans="1:13" x14ac:dyDescent="0.25">
      <c r="A319" t="s">
        <v>14</v>
      </c>
      <c r="B319" t="s">
        <v>15</v>
      </c>
      <c r="C319" t="s">
        <v>133</v>
      </c>
      <c r="D319" t="s">
        <v>134</v>
      </c>
      <c r="E319" s="6">
        <v>13</v>
      </c>
      <c r="F319" t="s">
        <v>707</v>
      </c>
      <c r="G319" t="s">
        <v>301</v>
      </c>
      <c r="H319" t="s">
        <v>708</v>
      </c>
      <c r="I319" t="s">
        <v>709</v>
      </c>
      <c r="J319" t="s">
        <v>21</v>
      </c>
      <c r="K319" t="s">
        <v>43</v>
      </c>
      <c r="L319" t="s">
        <v>710</v>
      </c>
      <c r="M319" s="3">
        <v>1</v>
      </c>
    </row>
    <row r="320" spans="1:13" x14ac:dyDescent="0.25">
      <c r="A320" t="s">
        <v>14</v>
      </c>
      <c r="B320" t="s">
        <v>15</v>
      </c>
      <c r="C320" t="s">
        <v>133</v>
      </c>
      <c r="D320" t="s">
        <v>134</v>
      </c>
      <c r="E320" s="6">
        <v>13</v>
      </c>
      <c r="F320" t="s">
        <v>711</v>
      </c>
      <c r="G320" t="s">
        <v>301</v>
      </c>
      <c r="H320" t="s">
        <v>712</v>
      </c>
      <c r="I320" t="s">
        <v>713</v>
      </c>
      <c r="J320" t="s">
        <v>21</v>
      </c>
      <c r="K320" t="s">
        <v>43</v>
      </c>
      <c r="L320" t="s">
        <v>611</v>
      </c>
      <c r="M320" s="3">
        <v>1</v>
      </c>
    </row>
    <row r="321" spans="1:13" x14ac:dyDescent="0.25">
      <c r="A321" t="s">
        <v>14</v>
      </c>
      <c r="B321" t="s">
        <v>15</v>
      </c>
      <c r="C321" t="s">
        <v>16</v>
      </c>
      <c r="D321" t="s">
        <v>134</v>
      </c>
      <c r="E321" s="6">
        <v>13</v>
      </c>
      <c r="F321" t="s">
        <v>714</v>
      </c>
      <c r="G321" t="s">
        <v>301</v>
      </c>
      <c r="H321" t="s">
        <v>715</v>
      </c>
      <c r="I321" t="s">
        <v>716</v>
      </c>
      <c r="J321" t="s">
        <v>21</v>
      </c>
      <c r="K321" t="s">
        <v>22</v>
      </c>
      <c r="L321" t="s">
        <v>118</v>
      </c>
      <c r="M321" s="3">
        <v>1</v>
      </c>
    </row>
    <row r="322" spans="1:13" x14ac:dyDescent="0.25">
      <c r="A322" t="s">
        <v>14</v>
      </c>
      <c r="B322" t="s">
        <v>15</v>
      </c>
      <c r="C322" t="s">
        <v>16</v>
      </c>
      <c r="D322" t="s">
        <v>39</v>
      </c>
      <c r="E322" s="6">
        <v>83</v>
      </c>
      <c r="F322" t="s">
        <v>717</v>
      </c>
      <c r="G322" t="s">
        <v>96</v>
      </c>
      <c r="H322" t="s">
        <v>109</v>
      </c>
      <c r="I322" t="s">
        <v>718</v>
      </c>
      <c r="J322" t="s">
        <v>21</v>
      </c>
      <c r="K322" t="s">
        <v>22</v>
      </c>
      <c r="L322" t="s">
        <v>95</v>
      </c>
      <c r="M322" s="3">
        <v>1</v>
      </c>
    </row>
    <row r="323" spans="1:13" x14ac:dyDescent="0.25">
      <c r="A323" t="s">
        <v>14</v>
      </c>
      <c r="B323" t="s">
        <v>15</v>
      </c>
      <c r="C323" t="s">
        <v>16</v>
      </c>
      <c r="D323" t="s">
        <v>39</v>
      </c>
      <c r="E323" s="6">
        <v>13</v>
      </c>
      <c r="F323" t="s">
        <v>719</v>
      </c>
      <c r="G323" t="s">
        <v>505</v>
      </c>
      <c r="H323" t="s">
        <v>720</v>
      </c>
      <c r="I323" t="s">
        <v>721</v>
      </c>
      <c r="J323" t="s">
        <v>21</v>
      </c>
      <c r="K323" t="s">
        <v>22</v>
      </c>
      <c r="L323" t="s">
        <v>283</v>
      </c>
      <c r="M323" s="3">
        <v>1</v>
      </c>
    </row>
    <row r="324" spans="1:13" x14ac:dyDescent="0.25">
      <c r="A324" t="s">
        <v>14</v>
      </c>
      <c r="B324" t="s">
        <v>15</v>
      </c>
      <c r="C324" t="s">
        <v>16</v>
      </c>
      <c r="D324" t="s">
        <v>134</v>
      </c>
      <c r="E324" s="6">
        <v>13</v>
      </c>
      <c r="F324" t="s">
        <v>722</v>
      </c>
      <c r="G324" t="s">
        <v>179</v>
      </c>
      <c r="H324" t="s">
        <v>723</v>
      </c>
      <c r="I324" t="s">
        <v>362</v>
      </c>
      <c r="J324" t="s">
        <v>21</v>
      </c>
      <c r="K324" t="s">
        <v>22</v>
      </c>
      <c r="L324" t="s">
        <v>228</v>
      </c>
      <c r="M324" s="3">
        <v>2</v>
      </c>
    </row>
    <row r="325" spans="1:13" x14ac:dyDescent="0.25">
      <c r="A325" t="s">
        <v>14</v>
      </c>
      <c r="B325" t="s">
        <v>15</v>
      </c>
      <c r="C325" t="s">
        <v>678</v>
      </c>
      <c r="D325" t="s">
        <v>134</v>
      </c>
      <c r="E325" s="6">
        <v>13</v>
      </c>
      <c r="F325" t="s">
        <v>724</v>
      </c>
      <c r="G325" t="s">
        <v>725</v>
      </c>
      <c r="H325" t="s">
        <v>726</v>
      </c>
      <c r="I325" t="s">
        <v>727</v>
      </c>
      <c r="J325" t="s">
        <v>21</v>
      </c>
      <c r="K325" t="s">
        <v>22</v>
      </c>
      <c r="L325" t="s">
        <v>176</v>
      </c>
      <c r="M325" s="3">
        <v>1</v>
      </c>
    </row>
    <row r="326" spans="1:13" x14ac:dyDescent="0.25">
      <c r="A326" t="s">
        <v>14</v>
      </c>
      <c r="B326" t="s">
        <v>15</v>
      </c>
      <c r="C326" t="s">
        <v>678</v>
      </c>
      <c r="D326" t="s">
        <v>679</v>
      </c>
      <c r="E326" s="6">
        <v>13</v>
      </c>
      <c r="F326" t="s">
        <v>728</v>
      </c>
      <c r="G326" t="s">
        <v>729</v>
      </c>
      <c r="H326" t="s">
        <v>730</v>
      </c>
      <c r="I326" t="s">
        <v>731</v>
      </c>
      <c r="J326" t="s">
        <v>21</v>
      </c>
      <c r="K326" t="s">
        <v>22</v>
      </c>
      <c r="L326" t="s">
        <v>76</v>
      </c>
      <c r="M326" s="3">
        <v>1</v>
      </c>
    </row>
    <row r="327" spans="1:13" x14ac:dyDescent="0.25">
      <c r="A327" t="s">
        <v>14</v>
      </c>
      <c r="B327" t="s">
        <v>15</v>
      </c>
      <c r="C327" t="s">
        <v>678</v>
      </c>
      <c r="D327" t="s">
        <v>679</v>
      </c>
      <c r="E327" s="6">
        <v>13</v>
      </c>
      <c r="F327" t="s">
        <v>732</v>
      </c>
      <c r="G327" t="s">
        <v>733</v>
      </c>
      <c r="H327" t="s">
        <v>734</v>
      </c>
      <c r="I327" t="s">
        <v>735</v>
      </c>
      <c r="J327" t="s">
        <v>21</v>
      </c>
      <c r="K327" t="s">
        <v>22</v>
      </c>
      <c r="L327" t="s">
        <v>76</v>
      </c>
      <c r="M327" s="3">
        <v>1</v>
      </c>
    </row>
    <row r="328" spans="1:13" x14ac:dyDescent="0.25">
      <c r="A328" t="s">
        <v>14</v>
      </c>
      <c r="B328" t="s">
        <v>15</v>
      </c>
      <c r="C328" t="s">
        <v>678</v>
      </c>
      <c r="D328" t="s">
        <v>679</v>
      </c>
      <c r="E328" s="6">
        <v>13</v>
      </c>
      <c r="F328" t="s">
        <v>736</v>
      </c>
      <c r="G328" t="s">
        <v>737</v>
      </c>
      <c r="H328" t="s">
        <v>738</v>
      </c>
      <c r="I328" t="s">
        <v>739</v>
      </c>
      <c r="J328" t="s">
        <v>21</v>
      </c>
      <c r="K328" t="s">
        <v>22</v>
      </c>
      <c r="L328" t="s">
        <v>76</v>
      </c>
      <c r="M328" s="3">
        <v>1</v>
      </c>
    </row>
    <row r="329" spans="1:13" x14ac:dyDescent="0.25">
      <c r="A329" t="s">
        <v>14</v>
      </c>
      <c r="B329" t="s">
        <v>15</v>
      </c>
      <c r="C329" t="s">
        <v>678</v>
      </c>
      <c r="D329" t="s">
        <v>679</v>
      </c>
      <c r="E329" s="6">
        <v>13</v>
      </c>
      <c r="F329" t="s">
        <v>740</v>
      </c>
      <c r="G329" t="s">
        <v>741</v>
      </c>
      <c r="H329" t="s">
        <v>742</v>
      </c>
      <c r="I329" t="s">
        <v>743</v>
      </c>
      <c r="J329" t="s">
        <v>21</v>
      </c>
      <c r="K329" t="s">
        <v>22</v>
      </c>
      <c r="L329" t="s">
        <v>76</v>
      </c>
      <c r="M329" s="3">
        <v>1</v>
      </c>
    </row>
    <row r="330" spans="1:13" x14ac:dyDescent="0.25">
      <c r="A330" t="s">
        <v>14</v>
      </c>
      <c r="B330" t="s">
        <v>15</v>
      </c>
      <c r="C330" t="s">
        <v>678</v>
      </c>
      <c r="D330" t="s">
        <v>679</v>
      </c>
      <c r="E330" s="6">
        <v>13</v>
      </c>
      <c r="F330" t="s">
        <v>744</v>
      </c>
      <c r="G330" t="s">
        <v>745</v>
      </c>
      <c r="H330" t="s">
        <v>746</v>
      </c>
      <c r="I330" t="s">
        <v>747</v>
      </c>
      <c r="J330" t="s">
        <v>21</v>
      </c>
      <c r="K330" t="s">
        <v>22</v>
      </c>
      <c r="L330" t="s">
        <v>76</v>
      </c>
      <c r="M330" s="3">
        <v>1</v>
      </c>
    </row>
    <row r="331" spans="1:13" x14ac:dyDescent="0.25">
      <c r="A331" t="s">
        <v>14</v>
      </c>
      <c r="B331" t="s">
        <v>15</v>
      </c>
      <c r="C331" t="s">
        <v>678</v>
      </c>
      <c r="D331" t="s">
        <v>679</v>
      </c>
      <c r="E331" s="6">
        <v>13</v>
      </c>
      <c r="F331" t="s">
        <v>748</v>
      </c>
      <c r="G331" t="s">
        <v>749</v>
      </c>
      <c r="H331" t="s">
        <v>750</v>
      </c>
      <c r="I331" t="s">
        <v>751</v>
      </c>
      <c r="J331" t="s">
        <v>21</v>
      </c>
      <c r="K331" t="s">
        <v>22</v>
      </c>
      <c r="L331" t="s">
        <v>53</v>
      </c>
      <c r="M331" s="3">
        <v>1</v>
      </c>
    </row>
    <row r="332" spans="1:13" x14ac:dyDescent="0.25">
      <c r="A332" t="s">
        <v>14</v>
      </c>
      <c r="B332" t="s">
        <v>15</v>
      </c>
      <c r="C332" t="s">
        <v>678</v>
      </c>
      <c r="D332" t="s">
        <v>679</v>
      </c>
      <c r="E332" s="6">
        <v>13</v>
      </c>
      <c r="F332" t="s">
        <v>752</v>
      </c>
      <c r="G332" t="s">
        <v>753</v>
      </c>
      <c r="H332" t="s">
        <v>754</v>
      </c>
      <c r="I332" t="s">
        <v>755</v>
      </c>
      <c r="J332" t="s">
        <v>21</v>
      </c>
      <c r="K332" t="s">
        <v>22</v>
      </c>
      <c r="L332" t="s">
        <v>53</v>
      </c>
      <c r="M332" s="3">
        <v>1</v>
      </c>
    </row>
    <row r="333" spans="1:13" x14ac:dyDescent="0.25">
      <c r="A333" t="s">
        <v>14</v>
      </c>
      <c r="B333" t="s">
        <v>15</v>
      </c>
      <c r="C333" t="s">
        <v>678</v>
      </c>
      <c r="D333" t="s">
        <v>679</v>
      </c>
      <c r="E333" s="6">
        <v>13</v>
      </c>
      <c r="F333" t="s">
        <v>756</v>
      </c>
      <c r="G333" s="5" t="s">
        <v>807</v>
      </c>
      <c r="H333" s="5" t="s">
        <v>808</v>
      </c>
      <c r="I333" s="5" t="s">
        <v>809</v>
      </c>
      <c r="J333" t="s">
        <v>21</v>
      </c>
      <c r="K333" t="s">
        <v>22</v>
      </c>
      <c r="L333" t="s">
        <v>53</v>
      </c>
      <c r="M333" s="3">
        <v>1</v>
      </c>
    </row>
    <row r="334" spans="1:13" x14ac:dyDescent="0.25">
      <c r="A334" t="s">
        <v>14</v>
      </c>
      <c r="B334" t="s">
        <v>15</v>
      </c>
      <c r="C334" t="s">
        <v>678</v>
      </c>
      <c r="D334" t="s">
        <v>679</v>
      </c>
      <c r="E334" s="6">
        <v>13</v>
      </c>
      <c r="F334" t="s">
        <v>757</v>
      </c>
      <c r="G334" t="s">
        <v>758</v>
      </c>
      <c r="H334" t="s">
        <v>759</v>
      </c>
      <c r="I334" t="s">
        <v>760</v>
      </c>
      <c r="J334" t="s">
        <v>21</v>
      </c>
      <c r="K334" t="s">
        <v>22</v>
      </c>
      <c r="L334" t="s">
        <v>84</v>
      </c>
      <c r="M334" s="3">
        <v>1</v>
      </c>
    </row>
    <row r="335" spans="1:13" x14ac:dyDescent="0.25">
      <c r="A335" t="s">
        <v>14</v>
      </c>
      <c r="B335" t="s">
        <v>15</v>
      </c>
      <c r="C335" t="s">
        <v>678</v>
      </c>
      <c r="D335" t="s">
        <v>679</v>
      </c>
      <c r="E335" s="6">
        <v>13</v>
      </c>
      <c r="F335" t="s">
        <v>761</v>
      </c>
      <c r="G335" t="s">
        <v>762</v>
      </c>
      <c r="H335" t="s">
        <v>763</v>
      </c>
      <c r="I335" t="s">
        <v>764</v>
      </c>
      <c r="J335" t="s">
        <v>21</v>
      </c>
      <c r="K335" t="s">
        <v>22</v>
      </c>
      <c r="L335" t="s">
        <v>85</v>
      </c>
      <c r="M335" s="3">
        <v>1</v>
      </c>
    </row>
    <row r="336" spans="1:13" x14ac:dyDescent="0.25">
      <c r="A336" t="s">
        <v>14</v>
      </c>
      <c r="B336" t="s">
        <v>15</v>
      </c>
      <c r="C336" t="s">
        <v>678</v>
      </c>
      <c r="D336" t="s">
        <v>765</v>
      </c>
      <c r="E336" s="6">
        <v>13</v>
      </c>
      <c r="F336" t="s">
        <v>766</v>
      </c>
      <c r="G336" t="s">
        <v>767</v>
      </c>
      <c r="H336" t="s">
        <v>768</v>
      </c>
      <c r="I336" t="s">
        <v>769</v>
      </c>
      <c r="J336" t="s">
        <v>21</v>
      </c>
      <c r="K336" t="s">
        <v>22</v>
      </c>
      <c r="L336" t="s">
        <v>69</v>
      </c>
      <c r="M336" s="3">
        <v>2</v>
      </c>
    </row>
  </sheetData>
  <autoFilter ref="A1:N33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E84F-515C-4828-8C67-65EB30484BC2}">
  <dimension ref="A2:G71"/>
  <sheetViews>
    <sheetView workbookViewId="0">
      <selection activeCell="B82" sqref="B82"/>
    </sheetView>
  </sheetViews>
  <sheetFormatPr baseColWidth="10" defaultColWidth="8.85546875" defaultRowHeight="15" x14ac:dyDescent="0.25"/>
  <cols>
    <col min="1" max="1" width="44.7109375" style="7" bestFit="1" customWidth="1"/>
    <col min="2" max="3" width="27.42578125" style="7" customWidth="1"/>
    <col min="4" max="4" width="36" style="7" customWidth="1"/>
    <col min="5" max="5" width="10.42578125" style="7" customWidth="1"/>
    <col min="6" max="6" width="49" style="7" customWidth="1"/>
    <col min="7" max="16384" width="8.85546875" style="7"/>
  </cols>
  <sheetData>
    <row r="2" spans="1:7" ht="15.75" thickBot="1" x14ac:dyDescent="0.3">
      <c r="B2" s="8">
        <v>45962</v>
      </c>
      <c r="C2" s="9"/>
      <c r="D2" s="8">
        <v>46143</v>
      </c>
      <c r="E2" s="9"/>
      <c r="F2" s="8">
        <v>46327</v>
      </c>
    </row>
    <row r="3" spans="1:7" x14ac:dyDescent="0.25">
      <c r="A3" s="10">
        <v>2</v>
      </c>
      <c r="B3" s="45" t="s">
        <v>778</v>
      </c>
      <c r="C3" s="45"/>
      <c r="D3" s="45"/>
      <c r="E3" s="11"/>
      <c r="F3" s="11"/>
      <c r="G3" s="12"/>
    </row>
    <row r="4" spans="1:7" x14ac:dyDescent="0.25">
      <c r="A4" s="13"/>
      <c r="B4" s="14"/>
      <c r="C4" s="14"/>
      <c r="D4" s="14"/>
      <c r="E4" s="15"/>
      <c r="F4" s="15"/>
      <c r="G4" s="16"/>
    </row>
    <row r="5" spans="1:7" x14ac:dyDescent="0.25">
      <c r="A5" s="13">
        <v>1</v>
      </c>
      <c r="B5" s="17" t="s">
        <v>779</v>
      </c>
      <c r="C5" s="18">
        <v>1</v>
      </c>
      <c r="D5" s="19" t="s">
        <v>780</v>
      </c>
      <c r="E5" s="15"/>
      <c r="F5" s="15"/>
      <c r="G5" s="16"/>
    </row>
    <row r="6" spans="1:7" x14ac:dyDescent="0.25">
      <c r="A6" s="13">
        <v>2</v>
      </c>
      <c r="B6" s="20" t="s">
        <v>781</v>
      </c>
      <c r="C6" s="15">
        <v>2</v>
      </c>
      <c r="D6" s="21" t="s">
        <v>782</v>
      </c>
      <c r="E6" s="15"/>
      <c r="F6" s="15"/>
      <c r="G6" s="16"/>
    </row>
    <row r="7" spans="1:7" x14ac:dyDescent="0.25">
      <c r="A7" s="13">
        <v>3</v>
      </c>
      <c r="B7" s="19" t="s">
        <v>780</v>
      </c>
      <c r="C7" s="15">
        <v>3</v>
      </c>
      <c r="D7" s="21" t="s">
        <v>782</v>
      </c>
      <c r="E7" s="15"/>
      <c r="F7" s="15"/>
      <c r="G7" s="16"/>
    </row>
    <row r="8" spans="1:7" x14ac:dyDescent="0.25">
      <c r="A8" s="13">
        <v>1</v>
      </c>
      <c r="B8" s="22" t="s">
        <v>783</v>
      </c>
      <c r="C8" s="15">
        <v>1</v>
      </c>
      <c r="D8" s="22" t="s">
        <v>784</v>
      </c>
      <c r="E8" s="15"/>
      <c r="F8" s="15"/>
      <c r="G8" s="16"/>
    </row>
    <row r="9" spans="1:7" x14ac:dyDescent="0.25">
      <c r="A9" s="13">
        <v>1</v>
      </c>
      <c r="B9" s="15" t="s">
        <v>785</v>
      </c>
      <c r="C9" s="15">
        <v>1</v>
      </c>
      <c r="D9" s="15" t="s">
        <v>786</v>
      </c>
      <c r="E9" s="15"/>
      <c r="F9" s="15"/>
      <c r="G9" s="16"/>
    </row>
    <row r="10" spans="1:7" x14ac:dyDescent="0.25">
      <c r="A10" s="13">
        <v>1</v>
      </c>
      <c r="B10" s="20" t="s">
        <v>781</v>
      </c>
      <c r="C10" s="15">
        <v>1</v>
      </c>
      <c r="D10" s="17" t="s">
        <v>779</v>
      </c>
      <c r="E10" s="15"/>
      <c r="F10" s="15"/>
      <c r="G10" s="16"/>
    </row>
    <row r="11" spans="1:7" x14ac:dyDescent="0.25">
      <c r="A11" s="13">
        <v>3</v>
      </c>
      <c r="B11" s="17" t="s">
        <v>787</v>
      </c>
      <c r="C11" s="15">
        <v>3</v>
      </c>
      <c r="D11" s="17" t="s">
        <v>779</v>
      </c>
      <c r="E11" s="15"/>
      <c r="F11" s="15"/>
      <c r="G11" s="16"/>
    </row>
    <row r="12" spans="1:7" x14ac:dyDescent="0.25">
      <c r="A12" s="13">
        <v>1</v>
      </c>
      <c r="B12" s="15" t="s">
        <v>786</v>
      </c>
      <c r="C12" s="18">
        <v>1</v>
      </c>
      <c r="D12" s="19" t="s">
        <v>780</v>
      </c>
      <c r="E12" s="15"/>
      <c r="F12" s="15"/>
      <c r="G12" s="16"/>
    </row>
    <row r="13" spans="1:7" x14ac:dyDescent="0.25">
      <c r="A13" s="13">
        <v>1</v>
      </c>
      <c r="B13" s="17" t="s">
        <v>779</v>
      </c>
      <c r="C13" s="15">
        <v>1</v>
      </c>
      <c r="D13" s="20" t="s">
        <v>781</v>
      </c>
      <c r="E13" s="15"/>
      <c r="F13" s="15"/>
      <c r="G13" s="16"/>
    </row>
    <row r="14" spans="1:7" x14ac:dyDescent="0.25">
      <c r="A14" s="13">
        <v>1</v>
      </c>
      <c r="B14" s="17" t="s">
        <v>779</v>
      </c>
      <c r="C14" s="15">
        <v>1</v>
      </c>
      <c r="D14" s="20" t="s">
        <v>781</v>
      </c>
      <c r="E14" s="15"/>
      <c r="F14" s="15"/>
      <c r="G14" s="16"/>
    </row>
    <row r="15" spans="1:7" x14ac:dyDescent="0.25">
      <c r="A15" s="13">
        <v>1</v>
      </c>
      <c r="B15" s="19" t="s">
        <v>780</v>
      </c>
      <c r="C15" s="15">
        <v>1</v>
      </c>
      <c r="D15" s="23" t="s">
        <v>788</v>
      </c>
      <c r="E15" s="15"/>
      <c r="F15" s="15"/>
      <c r="G15" s="16"/>
    </row>
    <row r="16" spans="1:7" x14ac:dyDescent="0.25">
      <c r="A16" s="13">
        <v>1</v>
      </c>
      <c r="B16" s="21" t="s">
        <v>782</v>
      </c>
      <c r="C16" s="18">
        <v>1</v>
      </c>
      <c r="D16" s="19" t="s">
        <v>780</v>
      </c>
      <c r="E16" s="15"/>
      <c r="F16" s="15"/>
      <c r="G16" s="16"/>
    </row>
    <row r="17" spans="1:7" s="28" customFormat="1" x14ac:dyDescent="0.25">
      <c r="A17" s="24">
        <v>1</v>
      </c>
      <c r="B17" s="25" t="s">
        <v>789</v>
      </c>
      <c r="C17" s="26">
        <v>1</v>
      </c>
      <c r="D17" s="25" t="s">
        <v>790</v>
      </c>
      <c r="E17" s="25"/>
      <c r="F17" s="25"/>
      <c r="G17" s="27"/>
    </row>
    <row r="18" spans="1:7" s="28" customFormat="1" x14ac:dyDescent="0.25">
      <c r="A18" s="24">
        <v>1</v>
      </c>
      <c r="B18" s="23" t="s">
        <v>788</v>
      </c>
      <c r="C18" s="26">
        <v>1</v>
      </c>
      <c r="D18" s="25" t="s">
        <v>789</v>
      </c>
      <c r="E18" s="25"/>
      <c r="F18" s="25"/>
      <c r="G18" s="27"/>
    </row>
    <row r="19" spans="1:7" x14ac:dyDescent="0.25">
      <c r="A19" s="13">
        <v>1</v>
      </c>
      <c r="B19" s="21" t="s">
        <v>782</v>
      </c>
      <c r="C19" s="15">
        <v>1</v>
      </c>
      <c r="D19" s="20" t="s">
        <v>781</v>
      </c>
      <c r="E19" s="15"/>
      <c r="F19" s="15"/>
      <c r="G19" s="16"/>
    </row>
    <row r="20" spans="1:7" x14ac:dyDescent="0.25">
      <c r="A20" s="13"/>
      <c r="B20" s="15"/>
      <c r="C20" s="18">
        <v>1</v>
      </c>
      <c r="D20" s="19" t="s">
        <v>780</v>
      </c>
      <c r="E20" s="15">
        <v>1</v>
      </c>
      <c r="F20" s="21" t="s">
        <v>782</v>
      </c>
      <c r="G20" s="16"/>
    </row>
    <row r="21" spans="1:7" s="15" customFormat="1" x14ac:dyDescent="0.25">
      <c r="A21" s="13"/>
      <c r="C21" s="18">
        <v>1</v>
      </c>
      <c r="D21" s="17" t="s">
        <v>779</v>
      </c>
      <c r="E21" s="15">
        <v>1</v>
      </c>
      <c r="F21" s="17" t="s">
        <v>787</v>
      </c>
      <c r="G21" s="29"/>
    </row>
    <row r="22" spans="1:7" x14ac:dyDescent="0.25">
      <c r="A22" s="13"/>
      <c r="B22" s="15"/>
      <c r="C22" s="15">
        <v>1</v>
      </c>
      <c r="D22" s="17" t="s">
        <v>787</v>
      </c>
      <c r="E22" s="15">
        <v>1</v>
      </c>
      <c r="F22" s="17" t="s">
        <v>779</v>
      </c>
      <c r="G22" s="16"/>
    </row>
    <row r="23" spans="1:7" x14ac:dyDescent="0.25">
      <c r="A23" s="13"/>
      <c r="B23" s="15"/>
      <c r="C23" s="15">
        <v>1</v>
      </c>
      <c r="D23" s="23" t="s">
        <v>788</v>
      </c>
      <c r="E23" s="15">
        <v>1</v>
      </c>
      <c r="F23" s="20" t="s">
        <v>781</v>
      </c>
      <c r="G23" s="16"/>
    </row>
    <row r="24" spans="1:7" x14ac:dyDescent="0.25">
      <c r="A24" s="13"/>
      <c r="B24" s="15"/>
      <c r="C24" s="15">
        <v>1</v>
      </c>
      <c r="D24" s="15" t="s">
        <v>780</v>
      </c>
      <c r="E24" s="15">
        <v>1</v>
      </c>
      <c r="F24" s="19" t="s">
        <v>788</v>
      </c>
      <c r="G24" s="16"/>
    </row>
    <row r="25" spans="1:7" x14ac:dyDescent="0.25">
      <c r="A25" s="13"/>
      <c r="B25" s="15"/>
      <c r="C25" s="15">
        <v>1</v>
      </c>
      <c r="D25" s="20" t="s">
        <v>781</v>
      </c>
      <c r="E25" s="15">
        <v>1</v>
      </c>
      <c r="F25" s="15" t="s">
        <v>786</v>
      </c>
      <c r="G25" s="16"/>
    </row>
    <row r="26" spans="1:7" x14ac:dyDescent="0.25">
      <c r="A26" s="13"/>
      <c r="B26" s="15"/>
      <c r="C26" s="15">
        <v>1</v>
      </c>
      <c r="D26" s="20" t="s">
        <v>781</v>
      </c>
      <c r="E26" s="15">
        <v>1</v>
      </c>
      <c r="F26" s="21" t="s">
        <v>782</v>
      </c>
      <c r="G26" s="16"/>
    </row>
    <row r="27" spans="1:7" x14ac:dyDescent="0.25">
      <c r="A27" s="13"/>
      <c r="B27" s="15"/>
      <c r="C27" s="15">
        <v>1</v>
      </c>
      <c r="D27" s="15" t="s">
        <v>791</v>
      </c>
      <c r="E27" s="15">
        <v>1</v>
      </c>
      <c r="F27" s="17" t="s">
        <v>779</v>
      </c>
      <c r="G27" s="16"/>
    </row>
    <row r="28" spans="1:7" x14ac:dyDescent="0.25">
      <c r="A28" s="13"/>
      <c r="B28" s="15"/>
      <c r="C28" s="15">
        <v>1</v>
      </c>
      <c r="D28" s="22" t="s">
        <v>792</v>
      </c>
      <c r="E28" s="22">
        <v>1</v>
      </c>
      <c r="F28" s="22" t="s">
        <v>793</v>
      </c>
      <c r="G28" s="16"/>
    </row>
    <row r="29" spans="1:7" ht="15.75" thickBot="1" x14ac:dyDescent="0.3">
      <c r="A29" s="30"/>
      <c r="B29" s="31"/>
      <c r="C29" s="31">
        <v>1</v>
      </c>
      <c r="D29" s="31" t="s">
        <v>794</v>
      </c>
      <c r="E29" s="31">
        <v>1</v>
      </c>
      <c r="F29" s="32" t="s">
        <v>779</v>
      </c>
      <c r="G29" s="33"/>
    </row>
    <row r="30" spans="1:7" x14ac:dyDescent="0.25">
      <c r="A30" s="7">
        <v>2</v>
      </c>
      <c r="B30" s="34" t="s">
        <v>795</v>
      </c>
      <c r="C30" s="7">
        <v>2</v>
      </c>
      <c r="D30" s="7" t="s">
        <v>796</v>
      </c>
    </row>
    <row r="31" spans="1:7" x14ac:dyDescent="0.25">
      <c r="A31" s="7">
        <v>1</v>
      </c>
      <c r="B31" s="35" t="s">
        <v>783</v>
      </c>
      <c r="C31" s="7">
        <v>1</v>
      </c>
      <c r="D31" s="34" t="s">
        <v>795</v>
      </c>
    </row>
    <row r="32" spans="1:7" x14ac:dyDescent="0.25">
      <c r="A32" s="7">
        <v>2</v>
      </c>
      <c r="B32" s="7" t="s">
        <v>797</v>
      </c>
      <c r="C32" s="7">
        <v>2</v>
      </c>
      <c r="D32" s="34" t="s">
        <v>795</v>
      </c>
    </row>
    <row r="33" spans="1:6" x14ac:dyDescent="0.25">
      <c r="A33" s="7">
        <v>1</v>
      </c>
      <c r="B33" s="36" t="s">
        <v>798</v>
      </c>
      <c r="C33" s="7">
        <v>1</v>
      </c>
      <c r="D33" s="36" t="s">
        <v>788</v>
      </c>
    </row>
    <row r="34" spans="1:6" x14ac:dyDescent="0.25">
      <c r="A34" s="7">
        <v>1</v>
      </c>
      <c r="B34" s="36" t="s">
        <v>788</v>
      </c>
      <c r="C34" s="7">
        <v>1</v>
      </c>
      <c r="D34" s="36" t="s">
        <v>798</v>
      </c>
    </row>
    <row r="35" spans="1:6" x14ac:dyDescent="0.25">
      <c r="A35" s="7">
        <v>1</v>
      </c>
      <c r="B35" s="7" t="s">
        <v>799</v>
      </c>
      <c r="C35" s="7">
        <v>1</v>
      </c>
      <c r="D35" s="37" t="s">
        <v>779</v>
      </c>
    </row>
    <row r="36" spans="1:6" x14ac:dyDescent="0.25">
      <c r="A36" s="7">
        <v>2</v>
      </c>
      <c r="B36" s="34" t="s">
        <v>800</v>
      </c>
      <c r="C36" s="7">
        <v>2</v>
      </c>
      <c r="D36" s="34" t="s">
        <v>800</v>
      </c>
    </row>
    <row r="37" spans="1:6" x14ac:dyDescent="0.25">
      <c r="A37" s="7">
        <v>1</v>
      </c>
      <c r="B37" s="7" t="s">
        <v>795</v>
      </c>
      <c r="C37" s="7">
        <v>1</v>
      </c>
      <c r="D37" s="7" t="s">
        <v>797</v>
      </c>
    </row>
    <row r="38" spans="1:6" s="38" customFormat="1" x14ac:dyDescent="0.25">
      <c r="C38" s="38">
        <v>1</v>
      </c>
      <c r="D38" s="38" t="s">
        <v>789</v>
      </c>
      <c r="E38" s="38">
        <v>1</v>
      </c>
      <c r="F38" s="38" t="s">
        <v>788</v>
      </c>
    </row>
    <row r="40" spans="1:6" ht="21" x14ac:dyDescent="0.35">
      <c r="A40" s="39" t="s">
        <v>801</v>
      </c>
      <c r="B40" s="39"/>
      <c r="C40" s="39"/>
      <c r="D40" s="39"/>
      <c r="E40" s="39"/>
      <c r="F40" s="39"/>
    </row>
    <row r="41" spans="1:6" ht="21" x14ac:dyDescent="0.35">
      <c r="A41" s="39"/>
      <c r="B41" s="40">
        <v>45962</v>
      </c>
      <c r="C41" s="40">
        <v>46143</v>
      </c>
      <c r="D41" s="40">
        <v>46327</v>
      </c>
      <c r="E41" s="39"/>
    </row>
    <row r="42" spans="1:6" ht="21" x14ac:dyDescent="0.35">
      <c r="A42" s="39"/>
      <c r="B42" s="40"/>
      <c r="C42" s="40"/>
      <c r="D42" s="40"/>
      <c r="E42" s="39"/>
    </row>
    <row r="43" spans="1:6" x14ac:dyDescent="0.25">
      <c r="A43" s="41" t="s">
        <v>802</v>
      </c>
      <c r="B43" s="42">
        <v>2</v>
      </c>
      <c r="C43" s="42">
        <v>2</v>
      </c>
      <c r="D43" s="42"/>
    </row>
    <row r="44" spans="1:6" s="43" customFormat="1" x14ac:dyDescent="0.25">
      <c r="A44" s="41" t="s">
        <v>781</v>
      </c>
      <c r="B44" s="42">
        <v>3</v>
      </c>
      <c r="C44" s="42">
        <f>C26+C25+C19+C14+C13</f>
        <v>5</v>
      </c>
      <c r="D44" s="42">
        <v>1</v>
      </c>
    </row>
    <row r="45" spans="1:6" x14ac:dyDescent="0.25">
      <c r="A45" s="41" t="s">
        <v>780</v>
      </c>
      <c r="B45" s="42">
        <v>4</v>
      </c>
      <c r="C45" s="42">
        <v>5</v>
      </c>
      <c r="D45" s="42">
        <v>0</v>
      </c>
    </row>
    <row r="46" spans="1:6" x14ac:dyDescent="0.25">
      <c r="A46" s="41" t="s">
        <v>782</v>
      </c>
      <c r="B46" s="42">
        <v>2</v>
      </c>
      <c r="C46" s="42">
        <f>C6+C7</f>
        <v>5</v>
      </c>
      <c r="D46" s="42">
        <v>2</v>
      </c>
    </row>
    <row r="47" spans="1:6" x14ac:dyDescent="0.25">
      <c r="A47" s="41" t="s">
        <v>791</v>
      </c>
      <c r="B47" s="42">
        <v>0</v>
      </c>
      <c r="C47" s="42">
        <f>C27</f>
        <v>1</v>
      </c>
      <c r="D47" s="42"/>
    </row>
    <row r="48" spans="1:6" x14ac:dyDescent="0.25">
      <c r="A48" s="41"/>
      <c r="B48" s="42"/>
      <c r="C48" s="42"/>
      <c r="D48" s="42"/>
    </row>
    <row r="49" spans="1:4" x14ac:dyDescent="0.25">
      <c r="A49" s="41" t="s">
        <v>785</v>
      </c>
      <c r="B49" s="42">
        <v>1</v>
      </c>
      <c r="C49" s="42">
        <v>0</v>
      </c>
      <c r="D49" s="42"/>
    </row>
    <row r="50" spans="1:4" x14ac:dyDescent="0.25">
      <c r="A50" s="41" t="s">
        <v>786</v>
      </c>
      <c r="B50" s="42">
        <v>1</v>
      </c>
      <c r="C50" s="42">
        <v>1</v>
      </c>
      <c r="D50" s="42">
        <v>1</v>
      </c>
    </row>
    <row r="51" spans="1:4" x14ac:dyDescent="0.25">
      <c r="A51" s="41"/>
      <c r="B51" s="42"/>
      <c r="C51" s="42"/>
      <c r="D51" s="42"/>
    </row>
    <row r="52" spans="1:4" x14ac:dyDescent="0.25">
      <c r="A52" s="41" t="s">
        <v>788</v>
      </c>
      <c r="B52" s="42">
        <v>2</v>
      </c>
      <c r="C52" s="42">
        <v>3</v>
      </c>
      <c r="D52" s="42">
        <v>1</v>
      </c>
    </row>
    <row r="53" spans="1:4" x14ac:dyDescent="0.25">
      <c r="A53" s="41" t="s">
        <v>798</v>
      </c>
      <c r="B53" s="42">
        <v>1</v>
      </c>
      <c r="C53" s="42">
        <v>1</v>
      </c>
      <c r="D53" s="42"/>
    </row>
    <row r="54" spans="1:4" x14ac:dyDescent="0.25">
      <c r="A54" s="41"/>
      <c r="B54" s="42"/>
      <c r="C54" s="42"/>
      <c r="D54" s="42"/>
    </row>
    <row r="55" spans="1:4" x14ac:dyDescent="0.25">
      <c r="A55" s="41" t="s">
        <v>794</v>
      </c>
      <c r="B55" s="42">
        <v>1</v>
      </c>
      <c r="C55" s="42">
        <f>C29</f>
        <v>1</v>
      </c>
      <c r="D55" s="42"/>
    </row>
    <row r="56" spans="1:4" x14ac:dyDescent="0.25">
      <c r="A56" s="41"/>
      <c r="B56" s="42"/>
      <c r="C56" s="42"/>
      <c r="D56" s="42"/>
    </row>
    <row r="57" spans="1:4" x14ac:dyDescent="0.25">
      <c r="A57" s="41" t="s">
        <v>789</v>
      </c>
      <c r="B57" s="42">
        <v>1</v>
      </c>
      <c r="C57" s="42">
        <v>1</v>
      </c>
      <c r="D57" s="42"/>
    </row>
    <row r="58" spans="1:4" x14ac:dyDescent="0.25">
      <c r="A58" s="41"/>
      <c r="B58" s="42"/>
      <c r="C58" s="42"/>
      <c r="D58" s="42"/>
    </row>
    <row r="59" spans="1:4" x14ac:dyDescent="0.25">
      <c r="A59" s="41" t="s">
        <v>803</v>
      </c>
      <c r="B59" s="42">
        <v>5</v>
      </c>
      <c r="C59" s="42">
        <f>C31+C32+C36</f>
        <v>5</v>
      </c>
      <c r="D59" s="42"/>
    </row>
    <row r="60" spans="1:4" x14ac:dyDescent="0.25">
      <c r="A60" s="41" t="s">
        <v>797</v>
      </c>
      <c r="B60" s="42">
        <v>2</v>
      </c>
      <c r="C60" s="42">
        <v>1</v>
      </c>
      <c r="D60" s="42"/>
    </row>
    <row r="61" spans="1:4" x14ac:dyDescent="0.25">
      <c r="A61" s="41" t="s">
        <v>796</v>
      </c>
      <c r="B61" s="42">
        <v>0</v>
      </c>
      <c r="C61" s="42">
        <f>C30</f>
        <v>2</v>
      </c>
      <c r="D61" s="42"/>
    </row>
    <row r="62" spans="1:4" x14ac:dyDescent="0.25">
      <c r="A62" s="41"/>
      <c r="B62" s="42"/>
      <c r="C62" s="42"/>
      <c r="D62" s="42"/>
    </row>
    <row r="63" spans="1:4" x14ac:dyDescent="0.25">
      <c r="A63" s="41" t="s">
        <v>804</v>
      </c>
      <c r="B63" s="42">
        <v>3</v>
      </c>
      <c r="C63" s="42">
        <f>C22</f>
        <v>1</v>
      </c>
      <c r="D63" s="42"/>
    </row>
    <row r="64" spans="1:4" x14ac:dyDescent="0.25">
      <c r="A64" s="41" t="s">
        <v>779</v>
      </c>
      <c r="B64" s="42">
        <v>3</v>
      </c>
      <c r="C64" s="44">
        <v>6</v>
      </c>
      <c r="D64" s="42">
        <v>3</v>
      </c>
    </row>
    <row r="65" spans="1:4" x14ac:dyDescent="0.25">
      <c r="A65" s="41"/>
      <c r="B65" s="42"/>
      <c r="C65" s="42"/>
      <c r="D65" s="42"/>
    </row>
    <row r="66" spans="1:4" x14ac:dyDescent="0.25">
      <c r="A66" s="41" t="s">
        <v>793</v>
      </c>
      <c r="B66" s="42"/>
      <c r="C66" s="42">
        <v>1</v>
      </c>
      <c r="D66" s="42">
        <v>1</v>
      </c>
    </row>
    <row r="67" spans="1:4" x14ac:dyDescent="0.25">
      <c r="A67" s="41" t="s">
        <v>792</v>
      </c>
      <c r="B67" s="42">
        <v>2</v>
      </c>
      <c r="C67" s="42">
        <v>1</v>
      </c>
      <c r="D67" s="42"/>
    </row>
    <row r="68" spans="1:4" x14ac:dyDescent="0.25">
      <c r="A68" s="41" t="s">
        <v>805</v>
      </c>
      <c r="B68" s="42"/>
      <c r="C68" s="42">
        <v>1</v>
      </c>
      <c r="D68" s="42"/>
    </row>
    <row r="69" spans="1:4" x14ac:dyDescent="0.25">
      <c r="A69" s="41"/>
      <c r="B69" s="42"/>
      <c r="C69" s="42"/>
      <c r="D69" s="42"/>
    </row>
    <row r="70" spans="1:4" x14ac:dyDescent="0.25">
      <c r="A70" s="41"/>
      <c r="B70" s="42"/>
      <c r="C70" s="42"/>
      <c r="D70" s="42"/>
    </row>
    <row r="71" spans="1:4" x14ac:dyDescent="0.25">
      <c r="A71" s="41" t="s">
        <v>806</v>
      </c>
      <c r="B71" s="42">
        <f>SUM(B43:B67)</f>
        <v>33</v>
      </c>
      <c r="C71" s="42">
        <f>SUM(C43:C68)</f>
        <v>43</v>
      </c>
      <c r="D71" s="42">
        <f>SUM(D43:D67)</f>
        <v>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SANS DESMU</vt:lpstr>
      <vt:lpstr>DESMU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dcterms:created xsi:type="dcterms:W3CDTF">2025-07-11T07:54:46Z</dcterms:created>
  <dcterms:modified xsi:type="dcterms:W3CDTF">2025-07-16T09:49:35Z</dcterms:modified>
</cp:coreProperties>
</file>