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DRS JUNIORS\MARSEILLE\RETOUR DEMANDES DE POSTES\"/>
    </mc:Choice>
  </mc:AlternateContent>
  <bookViews>
    <workbookView xWindow="0" yWindow="0" windowWidth="20490" windowHeight="7620"/>
  </bookViews>
  <sheets>
    <sheet name="BEAUREGARD" sheetId="1" r:id="rId1"/>
    <sheet name="CLAIRVAL" sheetId="2" r:id="rId2"/>
    <sheet name="CLINIQUE BOUCHARD" sheetId="3" r:id="rId3"/>
    <sheet name="CLINIQUE 3 CYPRES LA PENNE" sheetId="6" r:id="rId4"/>
    <sheet name="CLINIQUE LES 3 SOLLIES" sheetId="15" r:id="rId5"/>
    <sheet name="CLINIQUE DES 4 SAISONS" sheetId="12" r:id="rId6"/>
    <sheet name="CLINIQUE L'ESCALE" sheetId="13" r:id="rId7"/>
    <sheet name="CLINIQUE MON REPOS" sheetId="11" r:id="rId8"/>
    <sheet name="CLINIQUE PCE BOURBONNE" sheetId="16" r:id="rId9"/>
    <sheet name="CLINIQUE SPE ST MARTIN" sheetId="8" r:id="rId10"/>
    <sheet name="CLINIQUE ST MARTIN" sheetId="9" r:id="rId11"/>
    <sheet name="CRF MOLINI" sheetId="10" r:id="rId12"/>
    <sheet name="POLYCLINIQUE LES FLEURS" sheetId="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6" l="1"/>
  <c r="N4" i="16" s="1"/>
  <c r="O3" i="15"/>
  <c r="O4" i="15" s="1"/>
  <c r="N4" i="13"/>
  <c r="N3" i="13"/>
  <c r="N3" i="12"/>
  <c r="N4" i="12" s="1"/>
  <c r="N4" i="11"/>
  <c r="N3" i="11"/>
  <c r="N4" i="4" l="1"/>
  <c r="N6" i="9"/>
  <c r="N4" i="10"/>
  <c r="N3" i="10"/>
  <c r="N5" i="9"/>
  <c r="N3" i="9"/>
  <c r="N3" i="8"/>
  <c r="N4" i="8" s="1"/>
  <c r="N3" i="6"/>
  <c r="N4" i="6" s="1"/>
  <c r="N3" i="4"/>
  <c r="N3" i="3"/>
  <c r="N4" i="3" s="1"/>
  <c r="N4" i="2"/>
  <c r="N5" i="2" s="1"/>
  <c r="N3" i="1"/>
  <c r="N4" i="1" s="1"/>
</calcChain>
</file>

<file path=xl/sharedStrings.xml><?xml version="1.0" encoding="utf-8"?>
<sst xmlns="http://schemas.openxmlformats.org/spreadsheetml/2006/main" count="328" uniqueCount="90">
  <si>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</si>
  <si>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</si>
  <si>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</si>
  <si>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</si>
  <si>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</si>
  <si>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Premier semestre</t>
  </si>
  <si>
    <t>Dernier semestre</t>
  </si>
  <si>
    <t>Durée
 agrément</t>
  </si>
  <si>
    <t>Type de terrain de stage</t>
  </si>
  <si>
    <t>Formation d'agrément</t>
  </si>
  <si>
    <t>Type d'agrément</t>
  </si>
  <si>
    <t>DES</t>
  </si>
  <si>
    <t>Spécialité(s) d'appel + Phase(s)</t>
  </si>
  <si>
    <t xml:space="preserve">HOPITAL PRIVE BEAUREGARD </t>
  </si>
  <si>
    <t>CENTRE D'URGENCE ET D'EXPLORATIONS CAR</t>
  </si>
  <si>
    <t>M. COMET BERTRAND</t>
  </si>
  <si>
    <t>Hospitalier</t>
  </si>
  <si>
    <t>MEDECINE R3C</t>
  </si>
  <si>
    <t>Med Cardiovasc</t>
  </si>
  <si>
    <t>MÉDECINE CARDIOVASCULAIRE</t>
  </si>
  <si>
    <t>nb postes Drs juniors proposés par le service</t>
  </si>
  <si>
    <t xml:space="preserve">HOPITAL PRIVE CLAIRVAL </t>
  </si>
  <si>
    <t>CARDIOLOGIE</t>
  </si>
  <si>
    <t>M. COLLET FREDERIC</t>
  </si>
  <si>
    <t>Imag cardiovasc</t>
  </si>
  <si>
    <t>CLINIQUE BOUCHARD</t>
  </si>
  <si>
    <t>SERVICE DE NEPHROLOGIE ET DIALYSE</t>
  </si>
  <si>
    <t>BATAILLE STANISLAS</t>
  </si>
  <si>
    <t>NEPHROLOGIE</t>
  </si>
  <si>
    <t>PSYCHIATRIE</t>
  </si>
  <si>
    <t>M22 - Néphrologie (P3)</t>
  </si>
  <si>
    <t>POLYCLINIQUE LES FLEURS</t>
  </si>
  <si>
    <t>M. COMMEAU PHILIPPE</t>
  </si>
  <si>
    <t>Autre Organisme</t>
  </si>
  <si>
    <t>CLINIQUE TROIS CYPRES LA PENNE</t>
  </si>
  <si>
    <t>UNITE D'ADOLESCENTS "LE PASSAGE"</t>
  </si>
  <si>
    <t>M. RUFO MARCEL</t>
  </si>
  <si>
    <t>PSYCH. ENFANT-ADO</t>
  </si>
  <si>
    <t xml:space="preserve">M27 - Psychiatrie (P3) </t>
  </si>
  <si>
    <t xml:space="preserve">CLINIQUE SPECIALISEE ST-MARTIN </t>
  </si>
  <si>
    <t>READAPTATION FONCTIONNELLE NEUROLOGIQU</t>
  </si>
  <si>
    <t>Mme LENNE AURIER KARINE</t>
  </si>
  <si>
    <t>MEDECINE PHYSIQUE</t>
  </si>
  <si>
    <t>MEDECINE PHYSIQUE ET RÉAD.</t>
  </si>
  <si>
    <t xml:space="preserve">CLINIQUE SAINT MARTIN SUD </t>
  </si>
  <si>
    <t>NEUROLOGIE 1</t>
  </si>
  <si>
    <t>Mme MENDES SANDRA</t>
  </si>
  <si>
    <t>REEDUCATION NEUROLOGIQUE 3</t>
  </si>
  <si>
    <t>Mme PRATS MARION</t>
  </si>
  <si>
    <t>M04 - Med Cardiovasc (P3)</t>
  </si>
  <si>
    <t xml:space="preserve">M04 - Med Cardiovasc (P3) </t>
  </si>
  <si>
    <t xml:space="preserve">M20 - MEDECINE PHYSIQUE (P3) </t>
  </si>
  <si>
    <t>M20 - MEDECINE PHYSIQUE (P3)</t>
  </si>
  <si>
    <t>2A0002051</t>
  </si>
  <si>
    <t>CRF MOLINI</t>
  </si>
  <si>
    <t>REEDUCATION APPAREIL LOCOMOTEUR</t>
  </si>
  <si>
    <t>M. LOTITO GUILLAUME</t>
  </si>
  <si>
    <t>Total CENTRE D'URGENCE ET D'EXPLORATIONS CAR</t>
  </si>
  <si>
    <t>Total général</t>
  </si>
  <si>
    <t>Total CARDIOLOGIE</t>
  </si>
  <si>
    <t>Total SERVICE DE NEPHROLOGIE ET DIALYSE</t>
  </si>
  <si>
    <t>Total UNITE D'ADOLESCENTS "LE PASSAGE"</t>
  </si>
  <si>
    <t>Total READAPTATION FONCTIONNELLE NEUROLOGIQU</t>
  </si>
  <si>
    <t>Total NEUROLOGIE 1</t>
  </si>
  <si>
    <t>Total REEDUCATION NEUROLOGIQUE 3</t>
  </si>
  <si>
    <t>Total REEDUCATION APPAREIL LOCOMOTEUR</t>
  </si>
  <si>
    <t>CLINIQUE MON REPOS</t>
  </si>
  <si>
    <t>PSYCHIATRIE GENERALE ADULTE</t>
  </si>
  <si>
    <t>DASSA DEBORAH</t>
  </si>
  <si>
    <t>Total PSYCHIATRIE GENERALE ADULTE</t>
  </si>
  <si>
    <t>CLINIQUE DES 4 SAISONS</t>
  </si>
  <si>
    <t>PSYCHIATRIE REHABILITATION SOCIALE</t>
  </si>
  <si>
    <t>M. EL OMEIRI ALEXANDRE</t>
  </si>
  <si>
    <t>Psychiatrie</t>
  </si>
  <si>
    <t>Total PSYCHIATRIE REHABILITATION SOCIALE</t>
  </si>
  <si>
    <t xml:space="preserve">CLINIQUE L'ESCALE </t>
  </si>
  <si>
    <t>PEDOPSYCHIATRIE ADO</t>
  </si>
  <si>
    <t>M. HAYEK ALEXANDRE</t>
  </si>
  <si>
    <t>Total PEDOPSYCHIATRIE ADO</t>
  </si>
  <si>
    <t>CLINIQUE LES TROIS SOLLIES</t>
  </si>
  <si>
    <t>LEROUGE CHRISTINE</t>
  </si>
  <si>
    <t>psychiatrie</t>
  </si>
  <si>
    <t>Total PSYCHIATRIE</t>
  </si>
  <si>
    <t xml:space="preserve">CLINIQUE PROVENCE BOURBONNE </t>
  </si>
  <si>
    <t>MEDECINE PHYSIQUE - READAPTATION FONCT</t>
  </si>
  <si>
    <t>M. RAMOS JEAN-VINCENT</t>
  </si>
  <si>
    <t>médecine physique</t>
  </si>
  <si>
    <t>Total MEDECINE PHYSIQUE - READAPTATION FONCT</t>
  </si>
  <si>
    <t xml:space="preserve">adresse mail </t>
  </si>
  <si>
    <t>christine.lerouge@clinique-3-sollies.com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</si>
</sst>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[$-40C]General"/>
    <numFmt numFmtId="166" formatCode="#,##0.00\ [$€-40C];[Red]\-#,##0.00\ [$€-40C]"/>
    <numFmt numFmtId="167" formatCode="#,##0.00\ [$€-407];[Red]\-#,##0.00\ [$€-407]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1"/>
    </font>
    <font>
      <sz val="11"/>
      <color indexed="8"/>
      <name val="Arial1"/>
    </font>
    <font>
      <b/>
      <i/>
      <sz val="16"/>
      <color indexed="8"/>
      <name val="Arial1"/>
    </font>
    <font>
      <u/>
      <sz val="10"/>
      <color indexed="12"/>
      <name val="Arial1"/>
    </font>
    <font>
      <sz val="11"/>
      <color rgb="FF9C5700"/>
      <name val="Calibri"/>
      <family val="2"/>
      <scheme val="minor"/>
    </font>
    <font>
      <sz val="10"/>
      <color indexed="8"/>
      <name val="Arial1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i/>
      <u/>
      <sz val="11"/>
      <color indexed="8"/>
      <name val="Arial1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8" fillId="8" borderId="8" applyNumberFormat="0" applyFont="0" applyAlignment="0" applyProtection="0"/>
    <xf numFmtId="165" fontId="20" fillId="0" borderId="0"/>
    <xf numFmtId="0" fontId="19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6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9" fillId="0" borderId="0"/>
    <xf numFmtId="0" fontId="28" fillId="0" borderId="0" applyNumberFormat="0" applyFill="0" applyBorder="0" applyAlignment="0" applyProtection="0"/>
    <xf numFmtId="0" fontId="29" fillId="0" borderId="0"/>
    <xf numFmtId="0" fontId="18" fillId="0" borderId="0"/>
    <xf numFmtId="0" fontId="18" fillId="0" borderId="0"/>
    <xf numFmtId="165" fontId="20" fillId="0" borderId="0"/>
    <xf numFmtId="0" fontId="30" fillId="0" borderId="0"/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1" fillId="0" borderId="0">
      <alignment horizontal="center" textRotation="90"/>
    </xf>
    <xf numFmtId="0" fontId="31" fillId="0" borderId="0">
      <alignment horizontal="center" textRotation="90"/>
    </xf>
    <xf numFmtId="0" fontId="31" fillId="0" borderId="0">
      <alignment horizontal="center" textRotation="90"/>
    </xf>
    <xf numFmtId="0" fontId="32" fillId="0" borderId="0"/>
    <xf numFmtId="0" fontId="25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0" borderId="0"/>
    <xf numFmtId="0" fontId="35" fillId="0" borderId="0"/>
    <xf numFmtId="0" fontId="18" fillId="0" borderId="0"/>
    <xf numFmtId="0" fontId="36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166" fontId="37" fillId="0" borderId="0"/>
    <xf numFmtId="167" fontId="37" fillId="0" borderId="0"/>
    <xf numFmtId="166" fontId="37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40" fillId="0" borderId="0" applyBorder="0" applyProtection="0"/>
    <xf numFmtId="165" fontId="20" fillId="0" borderId="0" applyBorder="0" applyProtection="0"/>
    <xf numFmtId="165" fontId="20" fillId="0" borderId="0" applyBorder="0" applyProtection="0"/>
    <xf numFmtId="0" fontId="41" fillId="0" borderId="0"/>
    <xf numFmtId="0" fontId="28" fillId="0" borderId="0" applyNumberFormat="0" applyFill="0" applyBorder="0" applyAlignment="0" applyProtection="0"/>
    <xf numFmtId="0" fontId="27" fillId="0" borderId="0"/>
    <xf numFmtId="0" fontId="27" fillId="0" borderId="0"/>
    <xf numFmtId="0" fontId="19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0" borderId="0"/>
    <xf numFmtId="0" fontId="18" fillId="0" borderId="0"/>
    <xf numFmtId="0" fontId="36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41" borderId="10" xfId="0" applyNumberFormat="1" applyFill="1" applyBorder="1" applyAlignment="1">
      <alignment horizontal="center"/>
    </xf>
    <xf numFmtId="0" fontId="0" fillId="0" borderId="10" xfId="0" applyBorder="1"/>
    <xf numFmtId="0" fontId="0" fillId="41" borderId="10" xfId="0" applyFill="1" applyBorder="1" applyProtection="1">
      <protection locked="0"/>
    </xf>
    <xf numFmtId="0" fontId="15" fillId="41" borderId="10" xfId="0" applyFont="1" applyFill="1" applyBorder="1"/>
    <xf numFmtId="0" fontId="21" fillId="41" borderId="10" xfId="0" applyFont="1" applyFill="1" applyBorder="1" applyAlignment="1">
      <alignment horizontal="center"/>
    </xf>
    <xf numFmtId="0" fontId="21" fillId="41" borderId="10" xfId="0" applyFont="1" applyFill="1" applyBorder="1"/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41" borderId="10" xfId="0" applyFill="1" applyBorder="1"/>
    <xf numFmtId="1" fontId="0" fillId="41" borderId="10" xfId="0" applyNumberFormat="1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17" fontId="0" fillId="41" borderId="10" xfId="0" applyNumberFormat="1" applyFill="1" applyBorder="1" applyAlignment="1">
      <alignment horizontal="center"/>
    </xf>
    <xf numFmtId="0" fontId="42" fillId="41" borderId="10" xfId="0" applyFont="1" applyFill="1" applyBorder="1" applyAlignment="1">
      <alignment horizontal="left" vertical="center"/>
    </xf>
    <xf numFmtId="0" fontId="22" fillId="41" borderId="10" xfId="0" applyFont="1" applyFill="1" applyBorder="1" applyAlignment="1" applyProtection="1">
      <alignment horizontal="left" vertical="center"/>
      <protection locked="0"/>
    </xf>
    <xf numFmtId="0" fontId="21" fillId="41" borderId="10" xfId="0" applyFont="1" applyFill="1" applyBorder="1" applyAlignment="1">
      <alignment horizontal="left" vertical="center"/>
    </xf>
    <xf numFmtId="1" fontId="21" fillId="41" borderId="10" xfId="0" applyNumberFormat="1" applyFon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2" fillId="0" borderId="10" xfId="0" applyFont="1" applyFill="1" applyBorder="1" applyAlignment="1" applyProtection="1">
      <alignment horizontal="left" vertical="center"/>
      <protection locked="0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1" fontId="21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0" xfId="0"/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0" xfId="0" applyFont="1" applyFill="1" applyBorder="1" applyProtection="1">
      <protection locked="0"/>
    </xf>
    <xf numFmtId="17" fontId="21" fillId="0" borderId="1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0" xfId="0" applyFont="1" applyBorder="1"/>
    <xf numFmtId="17" fontId="21" fillId="0" borderId="10" xfId="0" applyNumberFormat="1" applyFont="1" applyBorder="1" applyAlignment="1">
      <alignment horizontal="center"/>
    </xf>
  </cellXfs>
  <cellStyles count="1117">
    <cellStyle name="20 % - Accent1" xfId="18" builtinId="30" customBuiltin="1"/>
    <cellStyle name="20 % - Accent1 10" xfId="204"/>
    <cellStyle name="20 % - Accent1 10 2" xfId="395"/>
    <cellStyle name="20 % - Accent1 10 3" xfId="396"/>
    <cellStyle name="20 % - Accent1 11" xfId="397"/>
    <cellStyle name="20 % - Accent1 12" xfId="398"/>
    <cellStyle name="20 % - Accent1 13" xfId="399"/>
    <cellStyle name="20 % - Accent1 2" xfId="42"/>
    <cellStyle name="20 % - Accent1 2 10" xfId="400"/>
    <cellStyle name="20 % - Accent1 2 11" xfId="401"/>
    <cellStyle name="20 % - Accent1 2 2" xfId="77"/>
    <cellStyle name="20 % - Accent1 2 2 2" xfId="242"/>
    <cellStyle name="20 % - Accent1 2 2 2 2" xfId="402"/>
    <cellStyle name="20 % - Accent1 2 2 2 3" xfId="403"/>
    <cellStyle name="20 % - Accent1 2 2 3" xfId="404"/>
    <cellStyle name="20 % - Accent1 2 2 4" xfId="405"/>
    <cellStyle name="20 % - Accent1 2 3" xfId="96"/>
    <cellStyle name="20 % - Accent1 2 3 2" xfId="261"/>
    <cellStyle name="20 % - Accent1 2 3 2 2" xfId="406"/>
    <cellStyle name="20 % - Accent1 2 3 2 3" xfId="407"/>
    <cellStyle name="20 % - Accent1 2 3 3" xfId="408"/>
    <cellStyle name="20 % - Accent1 2 3 4" xfId="409"/>
    <cellStyle name="20 % - Accent1 2 4" xfId="120"/>
    <cellStyle name="20 % - Accent1 2 4 2" xfId="285"/>
    <cellStyle name="20 % - Accent1 2 4 2 2" xfId="410"/>
    <cellStyle name="20 % - Accent1 2 4 2 3" xfId="411"/>
    <cellStyle name="20 % - Accent1 2 4 3" xfId="412"/>
    <cellStyle name="20 % - Accent1 2 4 4" xfId="413"/>
    <cellStyle name="20 % - Accent1 2 5" xfId="139"/>
    <cellStyle name="20 % - Accent1 2 5 2" xfId="304"/>
    <cellStyle name="20 % - Accent1 2 5 2 2" xfId="414"/>
    <cellStyle name="20 % - Accent1 2 5 2 3" xfId="415"/>
    <cellStyle name="20 % - Accent1 2 5 3" xfId="416"/>
    <cellStyle name="20 % - Accent1 2 5 4" xfId="417"/>
    <cellStyle name="20 % - Accent1 2 6" xfId="158"/>
    <cellStyle name="20 % - Accent1 2 6 2" xfId="323"/>
    <cellStyle name="20 % - Accent1 2 6 2 2" xfId="418"/>
    <cellStyle name="20 % - Accent1 2 6 2 3" xfId="419"/>
    <cellStyle name="20 % - Accent1 2 6 3" xfId="420"/>
    <cellStyle name="20 % - Accent1 2 6 4" xfId="421"/>
    <cellStyle name="20 % - Accent1 2 7" xfId="177"/>
    <cellStyle name="20 % - Accent1 2 7 2" xfId="342"/>
    <cellStyle name="20 % - Accent1 2 7 2 2" xfId="422"/>
    <cellStyle name="20 % - Accent1 2 7 2 3" xfId="423"/>
    <cellStyle name="20 % - Accent1 2 7 3" xfId="424"/>
    <cellStyle name="20 % - Accent1 2 7 4" xfId="425"/>
    <cellStyle name="20 % - Accent1 2 8" xfId="196"/>
    <cellStyle name="20 % - Accent1 2 8 2" xfId="361"/>
    <cellStyle name="20 % - Accent1 2 8 2 2" xfId="426"/>
    <cellStyle name="20 % - Accent1 2 8 2 3" xfId="427"/>
    <cellStyle name="20 % - Accent1 2 8 3" xfId="428"/>
    <cellStyle name="20 % - Accent1 2 8 4" xfId="429"/>
    <cellStyle name="20 % - Accent1 2 9" xfId="216"/>
    <cellStyle name="20 % - Accent1 2 9 2" xfId="430"/>
    <cellStyle name="20 % - Accent1 2 9 3" xfId="431"/>
    <cellStyle name="20 % - Accent1 3" xfId="65"/>
    <cellStyle name="20 % - Accent1 3 2" xfId="230"/>
    <cellStyle name="20 % - Accent1 3 2 2" xfId="432"/>
    <cellStyle name="20 % - Accent1 3 2 3" xfId="433"/>
    <cellStyle name="20 % - Accent1 3 3" xfId="434"/>
    <cellStyle name="20 % - Accent1 3 4" xfId="435"/>
    <cellStyle name="20 % - Accent1 4" xfId="84"/>
    <cellStyle name="20 % - Accent1 4 2" xfId="249"/>
    <cellStyle name="20 % - Accent1 4 2 2" xfId="436"/>
    <cellStyle name="20 % - Accent1 4 2 3" xfId="437"/>
    <cellStyle name="20 % - Accent1 4 3" xfId="438"/>
    <cellStyle name="20 % - Accent1 4 4" xfId="439"/>
    <cellStyle name="20 % - Accent1 5" xfId="108"/>
    <cellStyle name="20 % - Accent1 5 2" xfId="273"/>
    <cellStyle name="20 % - Accent1 5 2 2" xfId="440"/>
    <cellStyle name="20 % - Accent1 5 2 3" xfId="441"/>
    <cellStyle name="20 % - Accent1 5 3" xfId="442"/>
    <cellStyle name="20 % - Accent1 5 4" xfId="443"/>
    <cellStyle name="20 % - Accent1 6" xfId="127"/>
    <cellStyle name="20 % - Accent1 6 2" xfId="292"/>
    <cellStyle name="20 % - Accent1 6 2 2" xfId="444"/>
    <cellStyle name="20 % - Accent1 6 2 3" xfId="445"/>
    <cellStyle name="20 % - Accent1 6 3" xfId="446"/>
    <cellStyle name="20 % - Accent1 6 4" xfId="447"/>
    <cellStyle name="20 % - Accent1 7" xfId="146"/>
    <cellStyle name="20 % - Accent1 7 2" xfId="311"/>
    <cellStyle name="20 % - Accent1 7 2 2" xfId="448"/>
    <cellStyle name="20 % - Accent1 7 2 3" xfId="449"/>
    <cellStyle name="20 % - Accent1 7 3" xfId="450"/>
    <cellStyle name="20 % - Accent1 7 4" xfId="451"/>
    <cellStyle name="20 % - Accent1 8" xfId="165"/>
    <cellStyle name="20 % - Accent1 8 2" xfId="330"/>
    <cellStyle name="20 % - Accent1 8 2 2" xfId="452"/>
    <cellStyle name="20 % - Accent1 8 2 3" xfId="453"/>
    <cellStyle name="20 % - Accent1 8 3" xfId="454"/>
    <cellStyle name="20 % - Accent1 8 4" xfId="455"/>
    <cellStyle name="20 % - Accent1 9" xfId="184"/>
    <cellStyle name="20 % - Accent1 9 2" xfId="349"/>
    <cellStyle name="20 % - Accent1 9 2 2" xfId="456"/>
    <cellStyle name="20 % - Accent1 9 2 3" xfId="457"/>
    <cellStyle name="20 % - Accent1 9 3" xfId="458"/>
    <cellStyle name="20 % - Accent1 9 4" xfId="459"/>
    <cellStyle name="20 % - Accent2" xfId="22" builtinId="34" customBuiltin="1"/>
    <cellStyle name="20 % - Accent2 10" xfId="206"/>
    <cellStyle name="20 % - Accent2 10 2" xfId="460"/>
    <cellStyle name="20 % - Accent2 10 3" xfId="461"/>
    <cellStyle name="20 % - Accent2 11" xfId="462"/>
    <cellStyle name="20 % - Accent2 12" xfId="463"/>
    <cellStyle name="20 % - Accent2 13" xfId="464"/>
    <cellStyle name="20 % - Accent2 2" xfId="43"/>
    <cellStyle name="20 % - Accent2 2 10" xfId="465"/>
    <cellStyle name="20 % - Accent2 2 11" xfId="466"/>
    <cellStyle name="20 % - Accent2 2 2" xfId="78"/>
    <cellStyle name="20 % - Accent2 2 2 2" xfId="243"/>
    <cellStyle name="20 % - Accent2 2 2 2 2" xfId="467"/>
    <cellStyle name="20 % - Accent2 2 2 2 3" xfId="468"/>
    <cellStyle name="20 % - Accent2 2 2 3" xfId="469"/>
    <cellStyle name="20 % - Accent2 2 2 4" xfId="470"/>
    <cellStyle name="20 % - Accent2 2 3" xfId="97"/>
    <cellStyle name="20 % - Accent2 2 3 2" xfId="262"/>
    <cellStyle name="20 % - Accent2 2 3 2 2" xfId="471"/>
    <cellStyle name="20 % - Accent2 2 3 2 3" xfId="472"/>
    <cellStyle name="20 % - Accent2 2 3 3" xfId="473"/>
    <cellStyle name="20 % - Accent2 2 3 4" xfId="474"/>
    <cellStyle name="20 % - Accent2 2 4" xfId="121"/>
    <cellStyle name="20 % - Accent2 2 4 2" xfId="286"/>
    <cellStyle name="20 % - Accent2 2 4 2 2" xfId="475"/>
    <cellStyle name="20 % - Accent2 2 4 2 3" xfId="476"/>
    <cellStyle name="20 % - Accent2 2 4 3" xfId="477"/>
    <cellStyle name="20 % - Accent2 2 4 4" xfId="478"/>
    <cellStyle name="20 % - Accent2 2 5" xfId="140"/>
    <cellStyle name="20 % - Accent2 2 5 2" xfId="305"/>
    <cellStyle name="20 % - Accent2 2 5 2 2" xfId="479"/>
    <cellStyle name="20 % - Accent2 2 5 2 3" xfId="480"/>
    <cellStyle name="20 % - Accent2 2 5 3" xfId="481"/>
    <cellStyle name="20 % - Accent2 2 5 4" xfId="482"/>
    <cellStyle name="20 % - Accent2 2 6" xfId="159"/>
    <cellStyle name="20 % - Accent2 2 6 2" xfId="324"/>
    <cellStyle name="20 % - Accent2 2 6 2 2" xfId="483"/>
    <cellStyle name="20 % - Accent2 2 6 2 3" xfId="484"/>
    <cellStyle name="20 % - Accent2 2 6 3" xfId="485"/>
    <cellStyle name="20 % - Accent2 2 6 4" xfId="486"/>
    <cellStyle name="20 % - Accent2 2 7" xfId="178"/>
    <cellStyle name="20 % - Accent2 2 7 2" xfId="343"/>
    <cellStyle name="20 % - Accent2 2 7 2 2" xfId="487"/>
    <cellStyle name="20 % - Accent2 2 7 2 3" xfId="488"/>
    <cellStyle name="20 % - Accent2 2 7 3" xfId="489"/>
    <cellStyle name="20 % - Accent2 2 7 4" xfId="490"/>
    <cellStyle name="20 % - Accent2 2 8" xfId="197"/>
    <cellStyle name="20 % - Accent2 2 8 2" xfId="362"/>
    <cellStyle name="20 % - Accent2 2 8 2 2" xfId="491"/>
    <cellStyle name="20 % - Accent2 2 8 2 3" xfId="492"/>
    <cellStyle name="20 % - Accent2 2 8 3" xfId="493"/>
    <cellStyle name="20 % - Accent2 2 8 4" xfId="494"/>
    <cellStyle name="20 % - Accent2 2 9" xfId="217"/>
    <cellStyle name="20 % - Accent2 2 9 2" xfId="495"/>
    <cellStyle name="20 % - Accent2 2 9 3" xfId="496"/>
    <cellStyle name="20 % - Accent2 3" xfId="67"/>
    <cellStyle name="20 % - Accent2 3 2" xfId="232"/>
    <cellStyle name="20 % - Accent2 3 2 2" xfId="497"/>
    <cellStyle name="20 % - Accent2 3 2 3" xfId="498"/>
    <cellStyle name="20 % - Accent2 3 3" xfId="499"/>
    <cellStyle name="20 % - Accent2 3 4" xfId="500"/>
    <cellStyle name="20 % - Accent2 4" xfId="86"/>
    <cellStyle name="20 % - Accent2 4 2" xfId="251"/>
    <cellStyle name="20 % - Accent2 4 2 2" xfId="501"/>
    <cellStyle name="20 % - Accent2 4 2 3" xfId="502"/>
    <cellStyle name="20 % - Accent2 4 3" xfId="503"/>
    <cellStyle name="20 % - Accent2 4 4" xfId="504"/>
    <cellStyle name="20 % - Accent2 5" xfId="110"/>
    <cellStyle name="20 % - Accent2 5 2" xfId="275"/>
    <cellStyle name="20 % - Accent2 5 2 2" xfId="505"/>
    <cellStyle name="20 % - Accent2 5 2 3" xfId="506"/>
    <cellStyle name="20 % - Accent2 5 3" xfId="507"/>
    <cellStyle name="20 % - Accent2 5 4" xfId="508"/>
    <cellStyle name="20 % - Accent2 6" xfId="129"/>
    <cellStyle name="20 % - Accent2 6 2" xfId="294"/>
    <cellStyle name="20 % - Accent2 6 2 2" xfId="509"/>
    <cellStyle name="20 % - Accent2 6 2 3" xfId="510"/>
    <cellStyle name="20 % - Accent2 6 3" xfId="511"/>
    <cellStyle name="20 % - Accent2 6 4" xfId="512"/>
    <cellStyle name="20 % - Accent2 7" xfId="148"/>
    <cellStyle name="20 % - Accent2 7 2" xfId="313"/>
    <cellStyle name="20 % - Accent2 7 2 2" xfId="513"/>
    <cellStyle name="20 % - Accent2 7 2 3" xfId="514"/>
    <cellStyle name="20 % - Accent2 7 3" xfId="515"/>
    <cellStyle name="20 % - Accent2 7 4" xfId="516"/>
    <cellStyle name="20 % - Accent2 8" xfId="167"/>
    <cellStyle name="20 % - Accent2 8 2" xfId="332"/>
    <cellStyle name="20 % - Accent2 8 2 2" xfId="517"/>
    <cellStyle name="20 % - Accent2 8 2 3" xfId="518"/>
    <cellStyle name="20 % - Accent2 8 3" xfId="519"/>
    <cellStyle name="20 % - Accent2 8 4" xfId="520"/>
    <cellStyle name="20 % - Accent2 9" xfId="186"/>
    <cellStyle name="20 % - Accent2 9 2" xfId="351"/>
    <cellStyle name="20 % - Accent2 9 2 2" xfId="521"/>
    <cellStyle name="20 % - Accent2 9 2 3" xfId="522"/>
    <cellStyle name="20 % - Accent2 9 3" xfId="523"/>
    <cellStyle name="20 % - Accent2 9 4" xfId="524"/>
    <cellStyle name="20 % - Accent3" xfId="26" builtinId="38" customBuiltin="1"/>
    <cellStyle name="20 % - Accent3 10" xfId="208"/>
    <cellStyle name="20 % - Accent3 10 2" xfId="525"/>
    <cellStyle name="20 % - Accent3 10 3" xfId="526"/>
    <cellStyle name="20 % - Accent3 11" xfId="527"/>
    <cellStyle name="20 % - Accent3 12" xfId="528"/>
    <cellStyle name="20 % - Accent3 13" xfId="529"/>
    <cellStyle name="20 % - Accent3 2" xfId="44"/>
    <cellStyle name="20 % - Accent3 2 10" xfId="530"/>
    <cellStyle name="20 % - Accent3 2 11" xfId="531"/>
    <cellStyle name="20 % - Accent3 2 2" xfId="79"/>
    <cellStyle name="20 % - Accent3 2 2 2" xfId="244"/>
    <cellStyle name="20 % - Accent3 2 2 2 2" xfId="532"/>
    <cellStyle name="20 % - Accent3 2 2 2 3" xfId="533"/>
    <cellStyle name="20 % - Accent3 2 2 3" xfId="534"/>
    <cellStyle name="20 % - Accent3 2 2 4" xfId="535"/>
    <cellStyle name="20 % - Accent3 2 3" xfId="98"/>
    <cellStyle name="20 % - Accent3 2 3 2" xfId="263"/>
    <cellStyle name="20 % - Accent3 2 3 2 2" xfId="536"/>
    <cellStyle name="20 % - Accent3 2 3 2 3" xfId="537"/>
    <cellStyle name="20 % - Accent3 2 3 3" xfId="538"/>
    <cellStyle name="20 % - Accent3 2 3 4" xfId="539"/>
    <cellStyle name="20 % - Accent3 2 4" xfId="122"/>
    <cellStyle name="20 % - Accent3 2 4 2" xfId="287"/>
    <cellStyle name="20 % - Accent3 2 4 2 2" xfId="540"/>
    <cellStyle name="20 % - Accent3 2 4 2 3" xfId="541"/>
    <cellStyle name="20 % - Accent3 2 4 3" xfId="542"/>
    <cellStyle name="20 % - Accent3 2 4 4" xfId="543"/>
    <cellStyle name="20 % - Accent3 2 5" xfId="141"/>
    <cellStyle name="20 % - Accent3 2 5 2" xfId="306"/>
    <cellStyle name="20 % - Accent3 2 5 2 2" xfId="544"/>
    <cellStyle name="20 % - Accent3 2 5 2 3" xfId="545"/>
    <cellStyle name="20 % - Accent3 2 5 3" xfId="546"/>
    <cellStyle name="20 % - Accent3 2 5 4" xfId="547"/>
    <cellStyle name="20 % - Accent3 2 6" xfId="160"/>
    <cellStyle name="20 % - Accent3 2 6 2" xfId="325"/>
    <cellStyle name="20 % - Accent3 2 6 2 2" xfId="548"/>
    <cellStyle name="20 % - Accent3 2 6 2 3" xfId="549"/>
    <cellStyle name="20 % - Accent3 2 6 3" xfId="550"/>
    <cellStyle name="20 % - Accent3 2 6 4" xfId="551"/>
    <cellStyle name="20 % - Accent3 2 7" xfId="179"/>
    <cellStyle name="20 % - Accent3 2 7 2" xfId="344"/>
    <cellStyle name="20 % - Accent3 2 7 2 2" xfId="552"/>
    <cellStyle name="20 % - Accent3 2 7 2 3" xfId="553"/>
    <cellStyle name="20 % - Accent3 2 7 3" xfId="554"/>
    <cellStyle name="20 % - Accent3 2 7 4" xfId="555"/>
    <cellStyle name="20 % - Accent3 2 8" xfId="198"/>
    <cellStyle name="20 % - Accent3 2 8 2" xfId="363"/>
    <cellStyle name="20 % - Accent3 2 8 2 2" xfId="556"/>
    <cellStyle name="20 % - Accent3 2 8 2 3" xfId="557"/>
    <cellStyle name="20 % - Accent3 2 8 3" xfId="558"/>
    <cellStyle name="20 % - Accent3 2 8 4" xfId="559"/>
    <cellStyle name="20 % - Accent3 2 9" xfId="218"/>
    <cellStyle name="20 % - Accent3 2 9 2" xfId="560"/>
    <cellStyle name="20 % - Accent3 2 9 3" xfId="561"/>
    <cellStyle name="20 % - Accent3 3" xfId="69"/>
    <cellStyle name="20 % - Accent3 3 2" xfId="234"/>
    <cellStyle name="20 % - Accent3 3 2 2" xfId="562"/>
    <cellStyle name="20 % - Accent3 3 2 3" xfId="563"/>
    <cellStyle name="20 % - Accent3 3 3" xfId="564"/>
    <cellStyle name="20 % - Accent3 3 4" xfId="565"/>
    <cellStyle name="20 % - Accent3 4" xfId="88"/>
    <cellStyle name="20 % - Accent3 4 2" xfId="253"/>
    <cellStyle name="20 % - Accent3 4 2 2" xfId="566"/>
    <cellStyle name="20 % - Accent3 4 2 3" xfId="567"/>
    <cellStyle name="20 % - Accent3 4 3" xfId="568"/>
    <cellStyle name="20 % - Accent3 4 4" xfId="569"/>
    <cellStyle name="20 % - Accent3 5" xfId="112"/>
    <cellStyle name="20 % - Accent3 5 2" xfId="277"/>
    <cellStyle name="20 % - Accent3 5 2 2" xfId="570"/>
    <cellStyle name="20 % - Accent3 5 2 3" xfId="571"/>
    <cellStyle name="20 % - Accent3 5 3" xfId="572"/>
    <cellStyle name="20 % - Accent3 5 4" xfId="573"/>
    <cellStyle name="20 % - Accent3 6" xfId="131"/>
    <cellStyle name="20 % - Accent3 6 2" xfId="296"/>
    <cellStyle name="20 % - Accent3 6 2 2" xfId="574"/>
    <cellStyle name="20 % - Accent3 6 2 3" xfId="575"/>
    <cellStyle name="20 % - Accent3 6 3" xfId="576"/>
    <cellStyle name="20 % - Accent3 6 4" xfId="577"/>
    <cellStyle name="20 % - Accent3 7" xfId="150"/>
    <cellStyle name="20 % - Accent3 7 2" xfId="315"/>
    <cellStyle name="20 % - Accent3 7 2 2" xfId="578"/>
    <cellStyle name="20 % - Accent3 7 2 3" xfId="579"/>
    <cellStyle name="20 % - Accent3 7 3" xfId="580"/>
    <cellStyle name="20 % - Accent3 7 4" xfId="581"/>
    <cellStyle name="20 % - Accent3 8" xfId="169"/>
    <cellStyle name="20 % - Accent3 8 2" xfId="334"/>
    <cellStyle name="20 % - Accent3 8 2 2" xfId="582"/>
    <cellStyle name="20 % - Accent3 8 2 3" xfId="583"/>
    <cellStyle name="20 % - Accent3 8 3" xfId="584"/>
    <cellStyle name="20 % - Accent3 8 4" xfId="585"/>
    <cellStyle name="20 % - Accent3 9" xfId="188"/>
    <cellStyle name="20 % - Accent3 9 2" xfId="353"/>
    <cellStyle name="20 % - Accent3 9 2 2" xfId="586"/>
    <cellStyle name="20 % - Accent3 9 2 3" xfId="587"/>
    <cellStyle name="20 % - Accent3 9 3" xfId="588"/>
    <cellStyle name="20 % - Accent3 9 4" xfId="589"/>
    <cellStyle name="20 % - Accent4" xfId="30" builtinId="42" customBuiltin="1"/>
    <cellStyle name="20 % - Accent4 10" xfId="210"/>
    <cellStyle name="20 % - Accent4 10 2" xfId="590"/>
    <cellStyle name="20 % - Accent4 10 3" xfId="591"/>
    <cellStyle name="20 % - Accent4 11" xfId="592"/>
    <cellStyle name="20 % - Accent4 12" xfId="593"/>
    <cellStyle name="20 % - Accent4 13" xfId="594"/>
    <cellStyle name="20 % - Accent4 2" xfId="45"/>
    <cellStyle name="20 % - Accent4 2 10" xfId="595"/>
    <cellStyle name="20 % - Accent4 2 11" xfId="596"/>
    <cellStyle name="20 % - Accent4 2 2" xfId="80"/>
    <cellStyle name="20 % - Accent4 2 2 2" xfId="245"/>
    <cellStyle name="20 % - Accent4 2 2 2 2" xfId="597"/>
    <cellStyle name="20 % - Accent4 2 2 2 3" xfId="598"/>
    <cellStyle name="20 % - Accent4 2 2 3" xfId="599"/>
    <cellStyle name="20 % - Accent4 2 2 4" xfId="600"/>
    <cellStyle name="20 % - Accent4 2 3" xfId="99"/>
    <cellStyle name="20 % - Accent4 2 3 2" xfId="264"/>
    <cellStyle name="20 % - Accent4 2 3 2 2" xfId="601"/>
    <cellStyle name="20 % - Accent4 2 3 2 3" xfId="602"/>
    <cellStyle name="20 % - Accent4 2 3 3" xfId="603"/>
    <cellStyle name="20 % - Accent4 2 3 4" xfId="604"/>
    <cellStyle name="20 % - Accent4 2 4" xfId="123"/>
    <cellStyle name="20 % - Accent4 2 4 2" xfId="288"/>
    <cellStyle name="20 % - Accent4 2 4 2 2" xfId="605"/>
    <cellStyle name="20 % - Accent4 2 4 2 3" xfId="606"/>
    <cellStyle name="20 % - Accent4 2 4 3" xfId="607"/>
    <cellStyle name="20 % - Accent4 2 4 4" xfId="608"/>
    <cellStyle name="20 % - Accent4 2 5" xfId="142"/>
    <cellStyle name="20 % - Accent4 2 5 2" xfId="307"/>
    <cellStyle name="20 % - Accent4 2 5 2 2" xfId="609"/>
    <cellStyle name="20 % - Accent4 2 5 2 3" xfId="610"/>
    <cellStyle name="20 % - Accent4 2 5 3" xfId="611"/>
    <cellStyle name="20 % - Accent4 2 5 4" xfId="612"/>
    <cellStyle name="20 % - Accent4 2 6" xfId="161"/>
    <cellStyle name="20 % - Accent4 2 6 2" xfId="326"/>
    <cellStyle name="20 % - Accent4 2 6 2 2" xfId="613"/>
    <cellStyle name="20 % - Accent4 2 6 2 3" xfId="614"/>
    <cellStyle name="20 % - Accent4 2 6 3" xfId="615"/>
    <cellStyle name="20 % - Accent4 2 6 4" xfId="616"/>
    <cellStyle name="20 % - Accent4 2 7" xfId="180"/>
    <cellStyle name="20 % - Accent4 2 7 2" xfId="345"/>
    <cellStyle name="20 % - Accent4 2 7 2 2" xfId="617"/>
    <cellStyle name="20 % - Accent4 2 7 2 3" xfId="618"/>
    <cellStyle name="20 % - Accent4 2 7 3" xfId="619"/>
    <cellStyle name="20 % - Accent4 2 7 4" xfId="620"/>
    <cellStyle name="20 % - Accent4 2 8" xfId="199"/>
    <cellStyle name="20 % - Accent4 2 8 2" xfId="364"/>
    <cellStyle name="20 % - Accent4 2 8 2 2" xfId="621"/>
    <cellStyle name="20 % - Accent4 2 8 2 3" xfId="622"/>
    <cellStyle name="20 % - Accent4 2 8 3" xfId="623"/>
    <cellStyle name="20 % - Accent4 2 8 4" xfId="624"/>
    <cellStyle name="20 % - Accent4 2 9" xfId="219"/>
    <cellStyle name="20 % - Accent4 2 9 2" xfId="625"/>
    <cellStyle name="20 % - Accent4 2 9 3" xfId="626"/>
    <cellStyle name="20 % - Accent4 3" xfId="71"/>
    <cellStyle name="20 % - Accent4 3 2" xfId="236"/>
    <cellStyle name="20 % - Accent4 3 2 2" xfId="627"/>
    <cellStyle name="20 % - Accent4 3 2 3" xfId="628"/>
    <cellStyle name="20 % - Accent4 3 3" xfId="629"/>
    <cellStyle name="20 % - Accent4 3 4" xfId="630"/>
    <cellStyle name="20 % - Accent4 4" xfId="90"/>
    <cellStyle name="20 % - Accent4 4 2" xfId="255"/>
    <cellStyle name="20 % - Accent4 4 2 2" xfId="631"/>
    <cellStyle name="20 % - Accent4 4 2 3" xfId="632"/>
    <cellStyle name="20 % - Accent4 4 3" xfId="633"/>
    <cellStyle name="20 % - Accent4 4 4" xfId="634"/>
    <cellStyle name="20 % - Accent4 5" xfId="114"/>
    <cellStyle name="20 % - Accent4 5 2" xfId="279"/>
    <cellStyle name="20 % - Accent4 5 2 2" xfId="635"/>
    <cellStyle name="20 % - Accent4 5 2 3" xfId="636"/>
    <cellStyle name="20 % - Accent4 5 3" xfId="637"/>
    <cellStyle name="20 % - Accent4 5 4" xfId="638"/>
    <cellStyle name="20 % - Accent4 6" xfId="133"/>
    <cellStyle name="20 % - Accent4 6 2" xfId="298"/>
    <cellStyle name="20 % - Accent4 6 2 2" xfId="639"/>
    <cellStyle name="20 % - Accent4 6 2 3" xfId="640"/>
    <cellStyle name="20 % - Accent4 6 3" xfId="641"/>
    <cellStyle name="20 % - Accent4 6 4" xfId="642"/>
    <cellStyle name="20 % - Accent4 7" xfId="152"/>
    <cellStyle name="20 % - Accent4 7 2" xfId="317"/>
    <cellStyle name="20 % - Accent4 7 2 2" xfId="643"/>
    <cellStyle name="20 % - Accent4 7 2 3" xfId="644"/>
    <cellStyle name="20 % - Accent4 7 3" xfId="645"/>
    <cellStyle name="20 % - Accent4 7 4" xfId="646"/>
    <cellStyle name="20 % - Accent4 8" xfId="171"/>
    <cellStyle name="20 % - Accent4 8 2" xfId="336"/>
    <cellStyle name="20 % - Accent4 8 2 2" xfId="647"/>
    <cellStyle name="20 % - Accent4 8 2 3" xfId="648"/>
    <cellStyle name="20 % - Accent4 8 3" xfId="649"/>
    <cellStyle name="20 % - Accent4 8 4" xfId="650"/>
    <cellStyle name="20 % - Accent4 9" xfId="190"/>
    <cellStyle name="20 % - Accent4 9 2" xfId="355"/>
    <cellStyle name="20 % - Accent4 9 2 2" xfId="651"/>
    <cellStyle name="20 % - Accent4 9 2 3" xfId="652"/>
    <cellStyle name="20 % - Accent4 9 3" xfId="653"/>
    <cellStyle name="20 % - Accent4 9 4" xfId="654"/>
    <cellStyle name="20 % - Accent5" xfId="34" builtinId="46" customBuiltin="1"/>
    <cellStyle name="20 % - Accent5 10" xfId="655"/>
    <cellStyle name="20 % - Accent5 11" xfId="656"/>
    <cellStyle name="20 % - Accent5 12" xfId="657"/>
    <cellStyle name="20 % - Accent5 2" xfId="73"/>
    <cellStyle name="20 % - Accent5 2 2" xfId="238"/>
    <cellStyle name="20 % - Accent5 2 2 2" xfId="658"/>
    <cellStyle name="20 % - Accent5 2 2 3" xfId="659"/>
    <cellStyle name="20 % - Accent5 2 3" xfId="660"/>
    <cellStyle name="20 % - Accent5 2 4" xfId="661"/>
    <cellStyle name="20 % - Accent5 3" xfId="92"/>
    <cellStyle name="20 % - Accent5 3 2" xfId="257"/>
    <cellStyle name="20 % - Accent5 3 2 2" xfId="662"/>
    <cellStyle name="20 % - Accent5 3 2 3" xfId="663"/>
    <cellStyle name="20 % - Accent5 3 3" xfId="664"/>
    <cellStyle name="20 % - Accent5 3 4" xfId="665"/>
    <cellStyle name="20 % - Accent5 4" xfId="116"/>
    <cellStyle name="20 % - Accent5 4 2" xfId="281"/>
    <cellStyle name="20 % - Accent5 4 2 2" xfId="666"/>
    <cellStyle name="20 % - Accent5 4 2 3" xfId="667"/>
    <cellStyle name="20 % - Accent5 4 3" xfId="668"/>
    <cellStyle name="20 % - Accent5 4 4" xfId="669"/>
    <cellStyle name="20 % - Accent5 5" xfId="135"/>
    <cellStyle name="20 % - Accent5 5 2" xfId="300"/>
    <cellStyle name="20 % - Accent5 5 2 2" xfId="670"/>
    <cellStyle name="20 % - Accent5 5 2 3" xfId="671"/>
    <cellStyle name="20 % - Accent5 5 3" xfId="672"/>
    <cellStyle name="20 % - Accent5 5 4" xfId="673"/>
    <cellStyle name="20 % - Accent5 6" xfId="154"/>
    <cellStyle name="20 % - Accent5 6 2" xfId="319"/>
    <cellStyle name="20 % - Accent5 6 2 2" xfId="674"/>
    <cellStyle name="20 % - Accent5 6 2 3" xfId="675"/>
    <cellStyle name="20 % - Accent5 6 3" xfId="676"/>
    <cellStyle name="20 % - Accent5 6 4" xfId="677"/>
    <cellStyle name="20 % - Accent5 7" xfId="173"/>
    <cellStyle name="20 % - Accent5 7 2" xfId="338"/>
    <cellStyle name="20 % - Accent5 7 2 2" xfId="678"/>
    <cellStyle name="20 % - Accent5 7 2 3" xfId="679"/>
    <cellStyle name="20 % - Accent5 7 3" xfId="680"/>
    <cellStyle name="20 % - Accent5 7 4" xfId="681"/>
    <cellStyle name="20 % - Accent5 8" xfId="192"/>
    <cellStyle name="20 % - Accent5 8 2" xfId="357"/>
    <cellStyle name="20 % - Accent5 8 2 2" xfId="682"/>
    <cellStyle name="20 % - Accent5 8 2 3" xfId="683"/>
    <cellStyle name="20 % - Accent5 8 3" xfId="684"/>
    <cellStyle name="20 % - Accent5 8 4" xfId="685"/>
    <cellStyle name="20 % - Accent5 9" xfId="212"/>
    <cellStyle name="20 % - Accent5 9 2" xfId="686"/>
    <cellStyle name="20 % - Accent5 9 3" xfId="687"/>
    <cellStyle name="20 % - Accent6" xfId="38" builtinId="50" customBuiltin="1"/>
    <cellStyle name="20 % - Accent6 10" xfId="688"/>
    <cellStyle name="20 % - Accent6 11" xfId="689"/>
    <cellStyle name="20 % - Accent6 12" xfId="690"/>
    <cellStyle name="20 % - Accent6 2" xfId="75"/>
    <cellStyle name="20 % - Accent6 2 2" xfId="240"/>
    <cellStyle name="20 % - Accent6 2 2 2" xfId="691"/>
    <cellStyle name="20 % - Accent6 2 2 3" xfId="692"/>
    <cellStyle name="20 % - Accent6 2 3" xfId="693"/>
    <cellStyle name="20 % - Accent6 2 4" xfId="694"/>
    <cellStyle name="20 % - Accent6 3" xfId="94"/>
    <cellStyle name="20 % - Accent6 3 2" xfId="259"/>
    <cellStyle name="20 % - Accent6 3 2 2" xfId="695"/>
    <cellStyle name="20 % - Accent6 3 2 3" xfId="696"/>
    <cellStyle name="20 % - Accent6 3 3" xfId="697"/>
    <cellStyle name="20 % - Accent6 3 4" xfId="698"/>
    <cellStyle name="20 % - Accent6 4" xfId="118"/>
    <cellStyle name="20 % - Accent6 4 2" xfId="283"/>
    <cellStyle name="20 % - Accent6 4 2 2" xfId="699"/>
    <cellStyle name="20 % - Accent6 4 2 3" xfId="700"/>
    <cellStyle name="20 % - Accent6 4 3" xfId="701"/>
    <cellStyle name="20 % - Accent6 4 4" xfId="702"/>
    <cellStyle name="20 % - Accent6 5" xfId="137"/>
    <cellStyle name="20 % - Accent6 5 2" xfId="302"/>
    <cellStyle name="20 % - Accent6 5 2 2" xfId="703"/>
    <cellStyle name="20 % - Accent6 5 2 3" xfId="704"/>
    <cellStyle name="20 % - Accent6 5 3" xfId="705"/>
    <cellStyle name="20 % - Accent6 5 4" xfId="706"/>
    <cellStyle name="20 % - Accent6 6" xfId="156"/>
    <cellStyle name="20 % - Accent6 6 2" xfId="321"/>
    <cellStyle name="20 % - Accent6 6 2 2" xfId="707"/>
    <cellStyle name="20 % - Accent6 6 2 3" xfId="708"/>
    <cellStyle name="20 % - Accent6 6 3" xfId="709"/>
    <cellStyle name="20 % - Accent6 6 4" xfId="710"/>
    <cellStyle name="20 % - Accent6 7" xfId="175"/>
    <cellStyle name="20 % - Accent6 7 2" xfId="340"/>
    <cellStyle name="20 % - Accent6 7 2 2" xfId="711"/>
    <cellStyle name="20 % - Accent6 7 2 3" xfId="712"/>
    <cellStyle name="20 % - Accent6 7 3" xfId="713"/>
    <cellStyle name="20 % - Accent6 7 4" xfId="714"/>
    <cellStyle name="20 % - Accent6 8" xfId="194"/>
    <cellStyle name="20 % - Accent6 8 2" xfId="359"/>
    <cellStyle name="20 % - Accent6 8 2 2" xfId="715"/>
    <cellStyle name="20 % - Accent6 8 2 3" xfId="716"/>
    <cellStyle name="20 % - Accent6 8 3" xfId="717"/>
    <cellStyle name="20 % - Accent6 8 4" xfId="718"/>
    <cellStyle name="20 % - Accent6 9" xfId="214"/>
    <cellStyle name="20 % - Accent6 9 2" xfId="719"/>
    <cellStyle name="20 % - Accent6 9 3" xfId="720"/>
    <cellStyle name="40 % - Accent1" xfId="19" builtinId="31" customBuiltin="1"/>
    <cellStyle name="40 % - Accent1 10" xfId="721"/>
    <cellStyle name="40 % - Accent1 11" xfId="722"/>
    <cellStyle name="40 % - Accent1 12" xfId="723"/>
    <cellStyle name="40 % - Accent1 2" xfId="66"/>
    <cellStyle name="40 % - Accent1 2 2" xfId="231"/>
    <cellStyle name="40 % - Accent1 2 2 2" xfId="724"/>
    <cellStyle name="40 % - Accent1 2 2 3" xfId="725"/>
    <cellStyle name="40 % - Accent1 2 3" xfId="726"/>
    <cellStyle name="40 % - Accent1 2 4" xfId="727"/>
    <cellStyle name="40 % - Accent1 3" xfId="85"/>
    <cellStyle name="40 % - Accent1 3 2" xfId="250"/>
    <cellStyle name="40 % - Accent1 3 2 2" xfId="728"/>
    <cellStyle name="40 % - Accent1 3 2 3" xfId="729"/>
    <cellStyle name="40 % - Accent1 3 3" xfId="730"/>
    <cellStyle name="40 % - Accent1 3 4" xfId="731"/>
    <cellStyle name="40 % - Accent1 4" xfId="109"/>
    <cellStyle name="40 % - Accent1 4 2" xfId="274"/>
    <cellStyle name="40 % - Accent1 4 2 2" xfId="732"/>
    <cellStyle name="40 % - Accent1 4 2 3" xfId="733"/>
    <cellStyle name="40 % - Accent1 4 3" xfId="734"/>
    <cellStyle name="40 % - Accent1 4 4" xfId="735"/>
    <cellStyle name="40 % - Accent1 5" xfId="128"/>
    <cellStyle name="40 % - Accent1 5 2" xfId="293"/>
    <cellStyle name="40 % - Accent1 5 2 2" xfId="736"/>
    <cellStyle name="40 % - Accent1 5 2 3" xfId="737"/>
    <cellStyle name="40 % - Accent1 5 3" xfId="738"/>
    <cellStyle name="40 % - Accent1 5 4" xfId="739"/>
    <cellStyle name="40 % - Accent1 6" xfId="147"/>
    <cellStyle name="40 % - Accent1 6 2" xfId="312"/>
    <cellStyle name="40 % - Accent1 6 2 2" xfId="740"/>
    <cellStyle name="40 % - Accent1 6 2 3" xfId="741"/>
    <cellStyle name="40 % - Accent1 6 3" xfId="742"/>
    <cellStyle name="40 % - Accent1 6 4" xfId="743"/>
    <cellStyle name="40 % - Accent1 7" xfId="166"/>
    <cellStyle name="40 % - Accent1 7 2" xfId="331"/>
    <cellStyle name="40 % - Accent1 7 2 2" xfId="744"/>
    <cellStyle name="40 % - Accent1 7 2 3" xfId="745"/>
    <cellStyle name="40 % - Accent1 7 3" xfId="746"/>
    <cellStyle name="40 % - Accent1 7 4" xfId="747"/>
    <cellStyle name="40 % - Accent1 8" xfId="185"/>
    <cellStyle name="40 % - Accent1 8 2" xfId="350"/>
    <cellStyle name="40 % - Accent1 8 2 2" xfId="748"/>
    <cellStyle name="40 % - Accent1 8 2 3" xfId="749"/>
    <cellStyle name="40 % - Accent1 8 3" xfId="750"/>
    <cellStyle name="40 % - Accent1 8 4" xfId="751"/>
    <cellStyle name="40 % - Accent1 9" xfId="205"/>
    <cellStyle name="40 % - Accent1 9 2" xfId="752"/>
    <cellStyle name="40 % - Accent1 9 3" xfId="753"/>
    <cellStyle name="40 % - Accent2" xfId="23" builtinId="35" customBuiltin="1"/>
    <cellStyle name="40 % - Accent2 10" xfId="754"/>
    <cellStyle name="40 % - Accent2 11" xfId="755"/>
    <cellStyle name="40 % - Accent2 12" xfId="756"/>
    <cellStyle name="40 % - Accent2 2" xfId="68"/>
    <cellStyle name="40 % - Accent2 2 2" xfId="233"/>
    <cellStyle name="40 % - Accent2 2 2 2" xfId="757"/>
    <cellStyle name="40 % - Accent2 2 2 3" xfId="758"/>
    <cellStyle name="40 % - Accent2 2 3" xfId="759"/>
    <cellStyle name="40 % - Accent2 2 4" xfId="760"/>
    <cellStyle name="40 % - Accent2 3" xfId="87"/>
    <cellStyle name="40 % - Accent2 3 2" xfId="252"/>
    <cellStyle name="40 % - Accent2 3 2 2" xfId="761"/>
    <cellStyle name="40 % - Accent2 3 2 3" xfId="762"/>
    <cellStyle name="40 % - Accent2 3 3" xfId="763"/>
    <cellStyle name="40 % - Accent2 3 4" xfId="764"/>
    <cellStyle name="40 % - Accent2 4" xfId="111"/>
    <cellStyle name="40 % - Accent2 4 2" xfId="276"/>
    <cellStyle name="40 % - Accent2 4 2 2" xfId="765"/>
    <cellStyle name="40 % - Accent2 4 2 3" xfId="766"/>
    <cellStyle name="40 % - Accent2 4 3" xfId="767"/>
    <cellStyle name="40 % - Accent2 4 4" xfId="768"/>
    <cellStyle name="40 % - Accent2 5" xfId="130"/>
    <cellStyle name="40 % - Accent2 5 2" xfId="295"/>
    <cellStyle name="40 % - Accent2 5 2 2" xfId="769"/>
    <cellStyle name="40 % - Accent2 5 2 3" xfId="770"/>
    <cellStyle name="40 % - Accent2 5 3" xfId="771"/>
    <cellStyle name="40 % - Accent2 5 4" xfId="772"/>
    <cellStyle name="40 % - Accent2 6" xfId="149"/>
    <cellStyle name="40 % - Accent2 6 2" xfId="314"/>
    <cellStyle name="40 % - Accent2 6 2 2" xfId="773"/>
    <cellStyle name="40 % - Accent2 6 2 3" xfId="774"/>
    <cellStyle name="40 % - Accent2 6 3" xfId="775"/>
    <cellStyle name="40 % - Accent2 6 4" xfId="776"/>
    <cellStyle name="40 % - Accent2 7" xfId="168"/>
    <cellStyle name="40 % - Accent2 7 2" xfId="333"/>
    <cellStyle name="40 % - Accent2 7 2 2" xfId="777"/>
    <cellStyle name="40 % - Accent2 7 2 3" xfId="778"/>
    <cellStyle name="40 % - Accent2 7 3" xfId="779"/>
    <cellStyle name="40 % - Accent2 7 4" xfId="780"/>
    <cellStyle name="40 % - Accent2 8" xfId="187"/>
    <cellStyle name="40 % - Accent2 8 2" xfId="352"/>
    <cellStyle name="40 % - Accent2 8 2 2" xfId="781"/>
    <cellStyle name="40 % - Accent2 8 2 3" xfId="782"/>
    <cellStyle name="40 % - Accent2 8 3" xfId="783"/>
    <cellStyle name="40 % - Accent2 8 4" xfId="784"/>
    <cellStyle name="40 % - Accent2 9" xfId="207"/>
    <cellStyle name="40 % - Accent2 9 2" xfId="785"/>
    <cellStyle name="40 % - Accent2 9 3" xfId="786"/>
    <cellStyle name="40 % - Accent3" xfId="27" builtinId="39" customBuiltin="1"/>
    <cellStyle name="40 % - Accent3 10" xfId="209"/>
    <cellStyle name="40 % - Accent3 10 2" xfId="787"/>
    <cellStyle name="40 % - Accent3 10 3" xfId="788"/>
    <cellStyle name="40 % - Accent3 11" xfId="789"/>
    <cellStyle name="40 % - Accent3 12" xfId="790"/>
    <cellStyle name="40 % - Accent3 13" xfId="791"/>
    <cellStyle name="40 % - Accent3 2" xfId="46"/>
    <cellStyle name="40 % - Accent3 2 10" xfId="792"/>
    <cellStyle name="40 % - Accent3 2 11" xfId="793"/>
    <cellStyle name="40 % - Accent3 2 2" xfId="81"/>
    <cellStyle name="40 % - Accent3 2 2 2" xfId="246"/>
    <cellStyle name="40 % - Accent3 2 2 2 2" xfId="794"/>
    <cellStyle name="40 % - Accent3 2 2 2 3" xfId="795"/>
    <cellStyle name="40 % - Accent3 2 2 3" xfId="796"/>
    <cellStyle name="40 % - Accent3 2 2 4" xfId="797"/>
    <cellStyle name="40 % - Accent3 2 3" xfId="100"/>
    <cellStyle name="40 % - Accent3 2 3 2" xfId="265"/>
    <cellStyle name="40 % - Accent3 2 3 2 2" xfId="798"/>
    <cellStyle name="40 % - Accent3 2 3 2 3" xfId="799"/>
    <cellStyle name="40 % - Accent3 2 3 3" xfId="800"/>
    <cellStyle name="40 % - Accent3 2 3 4" xfId="801"/>
    <cellStyle name="40 % - Accent3 2 4" xfId="124"/>
    <cellStyle name="40 % - Accent3 2 4 2" xfId="289"/>
    <cellStyle name="40 % - Accent3 2 4 2 2" xfId="802"/>
    <cellStyle name="40 % - Accent3 2 4 2 3" xfId="803"/>
    <cellStyle name="40 % - Accent3 2 4 3" xfId="804"/>
    <cellStyle name="40 % - Accent3 2 4 4" xfId="805"/>
    <cellStyle name="40 % - Accent3 2 5" xfId="143"/>
    <cellStyle name="40 % - Accent3 2 5 2" xfId="308"/>
    <cellStyle name="40 % - Accent3 2 5 2 2" xfId="806"/>
    <cellStyle name="40 % - Accent3 2 5 2 3" xfId="807"/>
    <cellStyle name="40 % - Accent3 2 5 3" xfId="808"/>
    <cellStyle name="40 % - Accent3 2 5 4" xfId="809"/>
    <cellStyle name="40 % - Accent3 2 6" xfId="162"/>
    <cellStyle name="40 % - Accent3 2 6 2" xfId="327"/>
    <cellStyle name="40 % - Accent3 2 6 2 2" xfId="810"/>
    <cellStyle name="40 % - Accent3 2 6 2 3" xfId="811"/>
    <cellStyle name="40 % - Accent3 2 6 3" xfId="812"/>
    <cellStyle name="40 % - Accent3 2 6 4" xfId="813"/>
    <cellStyle name="40 % - Accent3 2 7" xfId="181"/>
    <cellStyle name="40 % - Accent3 2 7 2" xfId="346"/>
    <cellStyle name="40 % - Accent3 2 7 2 2" xfId="814"/>
    <cellStyle name="40 % - Accent3 2 7 2 3" xfId="815"/>
    <cellStyle name="40 % - Accent3 2 7 3" xfId="816"/>
    <cellStyle name="40 % - Accent3 2 7 4" xfId="817"/>
    <cellStyle name="40 % - Accent3 2 8" xfId="200"/>
    <cellStyle name="40 % - Accent3 2 8 2" xfId="365"/>
    <cellStyle name="40 % - Accent3 2 8 2 2" xfId="818"/>
    <cellStyle name="40 % - Accent3 2 8 2 3" xfId="819"/>
    <cellStyle name="40 % - Accent3 2 8 3" xfId="820"/>
    <cellStyle name="40 % - Accent3 2 8 4" xfId="821"/>
    <cellStyle name="40 % - Accent3 2 9" xfId="220"/>
    <cellStyle name="40 % - Accent3 2 9 2" xfId="822"/>
    <cellStyle name="40 % - Accent3 2 9 3" xfId="823"/>
    <cellStyle name="40 % - Accent3 3" xfId="70"/>
    <cellStyle name="40 % - Accent3 3 2" xfId="235"/>
    <cellStyle name="40 % - Accent3 3 2 2" xfId="824"/>
    <cellStyle name="40 % - Accent3 3 2 3" xfId="825"/>
    <cellStyle name="40 % - Accent3 3 3" xfId="826"/>
    <cellStyle name="40 % - Accent3 3 4" xfId="827"/>
    <cellStyle name="40 % - Accent3 4" xfId="89"/>
    <cellStyle name="40 % - Accent3 4 2" xfId="254"/>
    <cellStyle name="40 % - Accent3 4 2 2" xfId="828"/>
    <cellStyle name="40 % - Accent3 4 2 3" xfId="829"/>
    <cellStyle name="40 % - Accent3 4 3" xfId="830"/>
    <cellStyle name="40 % - Accent3 4 4" xfId="831"/>
    <cellStyle name="40 % - Accent3 5" xfId="113"/>
    <cellStyle name="40 % - Accent3 5 2" xfId="278"/>
    <cellStyle name="40 % - Accent3 5 2 2" xfId="832"/>
    <cellStyle name="40 % - Accent3 5 2 3" xfId="833"/>
    <cellStyle name="40 % - Accent3 5 3" xfId="834"/>
    <cellStyle name="40 % - Accent3 5 4" xfId="835"/>
    <cellStyle name="40 % - Accent3 6" xfId="132"/>
    <cellStyle name="40 % - Accent3 6 2" xfId="297"/>
    <cellStyle name="40 % - Accent3 6 2 2" xfId="836"/>
    <cellStyle name="40 % - Accent3 6 2 3" xfId="837"/>
    <cellStyle name="40 % - Accent3 6 3" xfId="838"/>
    <cellStyle name="40 % - Accent3 6 4" xfId="839"/>
    <cellStyle name="40 % - Accent3 7" xfId="151"/>
    <cellStyle name="40 % - Accent3 7 2" xfId="316"/>
    <cellStyle name="40 % - Accent3 7 2 2" xfId="840"/>
    <cellStyle name="40 % - Accent3 7 2 3" xfId="841"/>
    <cellStyle name="40 % - Accent3 7 3" xfId="842"/>
    <cellStyle name="40 % - Accent3 7 4" xfId="843"/>
    <cellStyle name="40 % - Accent3 8" xfId="170"/>
    <cellStyle name="40 % - Accent3 8 2" xfId="335"/>
    <cellStyle name="40 % - Accent3 8 2 2" xfId="844"/>
    <cellStyle name="40 % - Accent3 8 2 3" xfId="845"/>
    <cellStyle name="40 % - Accent3 8 3" xfId="846"/>
    <cellStyle name="40 % - Accent3 8 4" xfId="847"/>
    <cellStyle name="40 % - Accent3 9" xfId="189"/>
    <cellStyle name="40 % - Accent3 9 2" xfId="354"/>
    <cellStyle name="40 % - Accent3 9 2 2" xfId="848"/>
    <cellStyle name="40 % - Accent3 9 2 3" xfId="849"/>
    <cellStyle name="40 % - Accent3 9 3" xfId="850"/>
    <cellStyle name="40 % - Accent3 9 4" xfId="851"/>
    <cellStyle name="40 % - Accent4" xfId="31" builtinId="43" customBuiltin="1"/>
    <cellStyle name="40 % - Accent4 10" xfId="852"/>
    <cellStyle name="40 % - Accent4 11" xfId="853"/>
    <cellStyle name="40 % - Accent4 12" xfId="854"/>
    <cellStyle name="40 % - Accent4 2" xfId="72"/>
    <cellStyle name="40 % - Accent4 2 2" xfId="237"/>
    <cellStyle name="40 % - Accent4 2 2 2" xfId="855"/>
    <cellStyle name="40 % - Accent4 2 2 3" xfId="856"/>
    <cellStyle name="40 % - Accent4 2 3" xfId="857"/>
    <cellStyle name="40 % - Accent4 2 4" xfId="858"/>
    <cellStyle name="40 % - Accent4 3" xfId="91"/>
    <cellStyle name="40 % - Accent4 3 2" xfId="256"/>
    <cellStyle name="40 % - Accent4 3 2 2" xfId="859"/>
    <cellStyle name="40 % - Accent4 3 2 3" xfId="860"/>
    <cellStyle name="40 % - Accent4 3 3" xfId="861"/>
    <cellStyle name="40 % - Accent4 3 4" xfId="862"/>
    <cellStyle name="40 % - Accent4 4" xfId="115"/>
    <cellStyle name="40 % - Accent4 4 2" xfId="280"/>
    <cellStyle name="40 % - Accent4 4 2 2" xfId="863"/>
    <cellStyle name="40 % - Accent4 4 2 3" xfId="864"/>
    <cellStyle name="40 % - Accent4 4 3" xfId="865"/>
    <cellStyle name="40 % - Accent4 4 4" xfId="866"/>
    <cellStyle name="40 % - Accent4 5" xfId="134"/>
    <cellStyle name="40 % - Accent4 5 2" xfId="299"/>
    <cellStyle name="40 % - Accent4 5 2 2" xfId="867"/>
    <cellStyle name="40 % - Accent4 5 2 3" xfId="868"/>
    <cellStyle name="40 % - Accent4 5 3" xfId="869"/>
    <cellStyle name="40 % - Accent4 5 4" xfId="870"/>
    <cellStyle name="40 % - Accent4 6" xfId="153"/>
    <cellStyle name="40 % - Accent4 6 2" xfId="318"/>
    <cellStyle name="40 % - Accent4 6 2 2" xfId="871"/>
    <cellStyle name="40 % - Accent4 6 2 3" xfId="872"/>
    <cellStyle name="40 % - Accent4 6 3" xfId="873"/>
    <cellStyle name="40 % - Accent4 6 4" xfId="874"/>
    <cellStyle name="40 % - Accent4 7" xfId="172"/>
    <cellStyle name="40 % - Accent4 7 2" xfId="337"/>
    <cellStyle name="40 % - Accent4 7 2 2" xfId="875"/>
    <cellStyle name="40 % - Accent4 7 2 3" xfId="876"/>
    <cellStyle name="40 % - Accent4 7 3" xfId="877"/>
    <cellStyle name="40 % - Accent4 7 4" xfId="878"/>
    <cellStyle name="40 % - Accent4 8" xfId="191"/>
    <cellStyle name="40 % - Accent4 8 2" xfId="356"/>
    <cellStyle name="40 % - Accent4 8 2 2" xfId="879"/>
    <cellStyle name="40 % - Accent4 8 2 3" xfId="880"/>
    <cellStyle name="40 % - Accent4 8 3" xfId="881"/>
    <cellStyle name="40 % - Accent4 8 4" xfId="882"/>
    <cellStyle name="40 % - Accent4 9" xfId="211"/>
    <cellStyle name="40 % - Accent4 9 2" xfId="883"/>
    <cellStyle name="40 % - Accent4 9 3" xfId="884"/>
    <cellStyle name="40 % - Accent5" xfId="35" builtinId="47" customBuiltin="1"/>
    <cellStyle name="40 % - Accent5 10" xfId="885"/>
    <cellStyle name="40 % - Accent5 11" xfId="886"/>
    <cellStyle name="40 % - Accent5 12" xfId="887"/>
    <cellStyle name="40 % - Accent5 2" xfId="74"/>
    <cellStyle name="40 % - Accent5 2 2" xfId="239"/>
    <cellStyle name="40 % - Accent5 2 2 2" xfId="888"/>
    <cellStyle name="40 % - Accent5 2 2 3" xfId="889"/>
    <cellStyle name="40 % - Accent5 2 3" xfId="890"/>
    <cellStyle name="40 % - Accent5 2 4" xfId="891"/>
    <cellStyle name="40 % - Accent5 3" xfId="93"/>
    <cellStyle name="40 % - Accent5 3 2" xfId="258"/>
    <cellStyle name="40 % - Accent5 3 2 2" xfId="892"/>
    <cellStyle name="40 % - Accent5 3 2 3" xfId="893"/>
    <cellStyle name="40 % - Accent5 3 3" xfId="894"/>
    <cellStyle name="40 % - Accent5 3 4" xfId="895"/>
    <cellStyle name="40 % - Accent5 4" xfId="117"/>
    <cellStyle name="40 % - Accent5 4 2" xfId="282"/>
    <cellStyle name="40 % - Accent5 4 2 2" xfId="896"/>
    <cellStyle name="40 % - Accent5 4 2 3" xfId="897"/>
    <cellStyle name="40 % - Accent5 4 3" xfId="898"/>
    <cellStyle name="40 % - Accent5 4 4" xfId="899"/>
    <cellStyle name="40 % - Accent5 5" xfId="136"/>
    <cellStyle name="40 % - Accent5 5 2" xfId="301"/>
    <cellStyle name="40 % - Accent5 5 2 2" xfId="900"/>
    <cellStyle name="40 % - Accent5 5 2 3" xfId="901"/>
    <cellStyle name="40 % - Accent5 5 3" xfId="902"/>
    <cellStyle name="40 % - Accent5 5 4" xfId="903"/>
    <cellStyle name="40 % - Accent5 6" xfId="155"/>
    <cellStyle name="40 % - Accent5 6 2" xfId="320"/>
    <cellStyle name="40 % - Accent5 6 2 2" xfId="904"/>
    <cellStyle name="40 % - Accent5 6 2 3" xfId="905"/>
    <cellStyle name="40 % - Accent5 6 3" xfId="906"/>
    <cellStyle name="40 % - Accent5 6 4" xfId="907"/>
    <cellStyle name="40 % - Accent5 7" xfId="174"/>
    <cellStyle name="40 % - Accent5 7 2" xfId="339"/>
    <cellStyle name="40 % - Accent5 7 2 2" xfId="908"/>
    <cellStyle name="40 % - Accent5 7 2 3" xfId="909"/>
    <cellStyle name="40 % - Accent5 7 3" xfId="910"/>
    <cellStyle name="40 % - Accent5 7 4" xfId="911"/>
    <cellStyle name="40 % - Accent5 8" xfId="193"/>
    <cellStyle name="40 % - Accent5 8 2" xfId="358"/>
    <cellStyle name="40 % - Accent5 8 2 2" xfId="912"/>
    <cellStyle name="40 % - Accent5 8 2 3" xfId="913"/>
    <cellStyle name="40 % - Accent5 8 3" xfId="914"/>
    <cellStyle name="40 % - Accent5 8 4" xfId="915"/>
    <cellStyle name="40 % - Accent5 9" xfId="213"/>
    <cellStyle name="40 % - Accent5 9 2" xfId="916"/>
    <cellStyle name="40 % - Accent5 9 3" xfId="917"/>
    <cellStyle name="40 % - Accent6" xfId="39" builtinId="51" customBuiltin="1"/>
    <cellStyle name="40 % - Accent6 10" xfId="918"/>
    <cellStyle name="40 % - Accent6 11" xfId="919"/>
    <cellStyle name="40 % - Accent6 12" xfId="920"/>
    <cellStyle name="40 % - Accent6 2" xfId="76"/>
    <cellStyle name="40 % - Accent6 2 2" xfId="241"/>
    <cellStyle name="40 % - Accent6 2 2 2" xfId="921"/>
    <cellStyle name="40 % - Accent6 2 2 3" xfId="922"/>
    <cellStyle name="40 % - Accent6 2 3" xfId="923"/>
    <cellStyle name="40 % - Accent6 2 4" xfId="924"/>
    <cellStyle name="40 % - Accent6 3" xfId="95"/>
    <cellStyle name="40 % - Accent6 3 2" xfId="260"/>
    <cellStyle name="40 % - Accent6 3 2 2" xfId="925"/>
    <cellStyle name="40 % - Accent6 3 2 3" xfId="926"/>
    <cellStyle name="40 % - Accent6 3 3" xfId="927"/>
    <cellStyle name="40 % - Accent6 3 4" xfId="928"/>
    <cellStyle name="40 % - Accent6 4" xfId="119"/>
    <cellStyle name="40 % - Accent6 4 2" xfId="284"/>
    <cellStyle name="40 % - Accent6 4 2 2" xfId="929"/>
    <cellStyle name="40 % - Accent6 4 2 3" xfId="930"/>
    <cellStyle name="40 % - Accent6 4 3" xfId="931"/>
    <cellStyle name="40 % - Accent6 4 4" xfId="932"/>
    <cellStyle name="40 % - Accent6 5" xfId="138"/>
    <cellStyle name="40 % - Accent6 5 2" xfId="303"/>
    <cellStyle name="40 % - Accent6 5 2 2" xfId="933"/>
    <cellStyle name="40 % - Accent6 5 2 3" xfId="934"/>
    <cellStyle name="40 % - Accent6 5 3" xfId="935"/>
    <cellStyle name="40 % - Accent6 5 4" xfId="936"/>
    <cellStyle name="40 % - Accent6 6" xfId="157"/>
    <cellStyle name="40 % - Accent6 6 2" xfId="322"/>
    <cellStyle name="40 % - Accent6 6 2 2" xfId="937"/>
    <cellStyle name="40 % - Accent6 6 2 3" xfId="938"/>
    <cellStyle name="40 % - Accent6 6 3" xfId="939"/>
    <cellStyle name="40 % - Accent6 6 4" xfId="940"/>
    <cellStyle name="40 % - Accent6 7" xfId="176"/>
    <cellStyle name="40 % - Accent6 7 2" xfId="341"/>
    <cellStyle name="40 % - Accent6 7 2 2" xfId="941"/>
    <cellStyle name="40 % - Accent6 7 2 3" xfId="942"/>
    <cellStyle name="40 % - Accent6 7 3" xfId="943"/>
    <cellStyle name="40 % - Accent6 7 4" xfId="944"/>
    <cellStyle name="40 % - Accent6 8" xfId="195"/>
    <cellStyle name="40 % - Accent6 8 2" xfId="360"/>
    <cellStyle name="40 % - Accent6 8 2 2" xfId="945"/>
    <cellStyle name="40 % - Accent6 8 2 3" xfId="946"/>
    <cellStyle name="40 % - Accent6 8 3" xfId="947"/>
    <cellStyle name="40 % - Accent6 8 4" xfId="948"/>
    <cellStyle name="40 % - Accent6 9" xfId="215"/>
    <cellStyle name="40 % - Accent6 9 2" xfId="949"/>
    <cellStyle name="40 % - Accent6 9 3" xfId="950"/>
    <cellStyle name="60 % - Accent1" xfId="20" builtinId="32" customBuiltin="1"/>
    <cellStyle name="60 % - Accent1 2" xfId="951"/>
    <cellStyle name="60 % - Accent2" xfId="24" builtinId="36" customBuiltin="1"/>
    <cellStyle name="60 % - Accent2 2" xfId="952"/>
    <cellStyle name="60 % - Accent3" xfId="28" builtinId="40" customBuiltin="1"/>
    <cellStyle name="60 % - Accent3 2" xfId="47"/>
    <cellStyle name="60 % - Accent3 3" xfId="953"/>
    <cellStyle name="60 % - Accent4" xfId="32" builtinId="44" customBuiltin="1"/>
    <cellStyle name="60 % - Accent4 2" xfId="48"/>
    <cellStyle name="60 % - Accent4 3" xfId="954"/>
    <cellStyle name="60 % - Accent5" xfId="36" builtinId="48" customBuiltin="1"/>
    <cellStyle name="60 % - Accent5 2" xfId="955"/>
    <cellStyle name="60 % - Accent6" xfId="40" builtinId="52" customBuiltin="1"/>
    <cellStyle name="60 % - Accent6 2" xfId="49"/>
    <cellStyle name="60 % - Accent6 3" xfId="956"/>
    <cellStyle name="Accent1" xfId="17" builtinId="29" customBuiltin="1"/>
    <cellStyle name="Accent1 2" xfId="957"/>
    <cellStyle name="Accent2" xfId="21" builtinId="33" customBuiltin="1"/>
    <cellStyle name="Accent2 2" xfId="958"/>
    <cellStyle name="Accent3" xfId="25" builtinId="37" customBuiltin="1"/>
    <cellStyle name="Accent3 2" xfId="959"/>
    <cellStyle name="Accent4" xfId="29" builtinId="41" customBuiltin="1"/>
    <cellStyle name="Accent4 2" xfId="960"/>
    <cellStyle name="Accent5" xfId="33" builtinId="45" customBuiltin="1"/>
    <cellStyle name="Accent5 2" xfId="961"/>
    <cellStyle name="Accent6" xfId="37" builtinId="49" customBuiltin="1"/>
    <cellStyle name="Accent6 2" xfId="962"/>
    <cellStyle name="Avertissement" xfId="13" builtinId="11" customBuiltin="1"/>
    <cellStyle name="Avertissement 2" xfId="963"/>
    <cellStyle name="Calcul" xfId="10" builtinId="22" customBuiltin="1"/>
    <cellStyle name="Cellule liée" xfId="11" builtinId="24" customBuiltin="1"/>
    <cellStyle name="Commentaire 10" xfId="183"/>
    <cellStyle name="Commentaire 10 2" xfId="348"/>
    <cellStyle name="Commentaire 10 2 2" xfId="964"/>
    <cellStyle name="Commentaire 10 2 3" xfId="965"/>
    <cellStyle name="Commentaire 10 3" xfId="966"/>
    <cellStyle name="Commentaire 10 4" xfId="967"/>
    <cellStyle name="Commentaire 11" xfId="203"/>
    <cellStyle name="Commentaire 11 2" xfId="968"/>
    <cellStyle name="Commentaire 11 3" xfId="969"/>
    <cellStyle name="Commentaire 12" xfId="970"/>
    <cellStyle name="Commentaire 13" xfId="971"/>
    <cellStyle name="Commentaire 14" xfId="972"/>
    <cellStyle name="Commentaire 2" xfId="50"/>
    <cellStyle name="Commentaire 3" xfId="55"/>
    <cellStyle name="Commentaire 3 2" xfId="222"/>
    <cellStyle name="Commentaire 3 2 2" xfId="973"/>
    <cellStyle name="Commentaire 3 2 3" xfId="974"/>
    <cellStyle name="Commentaire 3 3" xfId="975"/>
    <cellStyle name="Commentaire 3 4" xfId="976"/>
    <cellStyle name="Commentaire 4" xfId="64"/>
    <cellStyle name="Commentaire 4 2" xfId="229"/>
    <cellStyle name="Commentaire 4 2 2" xfId="977"/>
    <cellStyle name="Commentaire 4 2 3" xfId="978"/>
    <cellStyle name="Commentaire 4 3" xfId="979"/>
    <cellStyle name="Commentaire 4 4" xfId="980"/>
    <cellStyle name="Commentaire 5" xfId="83"/>
    <cellStyle name="Commentaire 5 2" xfId="248"/>
    <cellStyle name="Commentaire 5 2 2" xfId="981"/>
    <cellStyle name="Commentaire 5 2 3" xfId="982"/>
    <cellStyle name="Commentaire 5 3" xfId="983"/>
    <cellStyle name="Commentaire 5 4" xfId="984"/>
    <cellStyle name="Commentaire 6" xfId="107"/>
    <cellStyle name="Commentaire 6 2" xfId="272"/>
    <cellStyle name="Commentaire 6 2 2" xfId="985"/>
    <cellStyle name="Commentaire 6 2 3" xfId="986"/>
    <cellStyle name="Commentaire 6 3" xfId="987"/>
    <cellStyle name="Commentaire 6 4" xfId="988"/>
    <cellStyle name="Commentaire 7" xfId="126"/>
    <cellStyle name="Commentaire 7 2" xfId="291"/>
    <cellStyle name="Commentaire 7 2 2" xfId="989"/>
    <cellStyle name="Commentaire 7 2 3" xfId="990"/>
    <cellStyle name="Commentaire 7 3" xfId="991"/>
    <cellStyle name="Commentaire 7 4" xfId="992"/>
    <cellStyle name="Commentaire 8" xfId="145"/>
    <cellStyle name="Commentaire 8 2" xfId="310"/>
    <cellStyle name="Commentaire 8 2 2" xfId="993"/>
    <cellStyle name="Commentaire 8 2 3" xfId="994"/>
    <cellStyle name="Commentaire 8 3" xfId="995"/>
    <cellStyle name="Commentaire 8 4" xfId="996"/>
    <cellStyle name="Commentaire 9" xfId="164"/>
    <cellStyle name="Commentaire 9 2" xfId="329"/>
    <cellStyle name="Commentaire 9 2 2" xfId="997"/>
    <cellStyle name="Commentaire 9 2 3" xfId="998"/>
    <cellStyle name="Commentaire 9 3" xfId="999"/>
    <cellStyle name="Commentaire 9 4" xfId="1000"/>
    <cellStyle name="Entrée" xfId="8" builtinId="20" customBuiltin="1"/>
    <cellStyle name="Excel Built-in Hyperlink" xfId="1103"/>
    <cellStyle name="Excel Built-in Normal" xfId="51"/>
    <cellStyle name="Excel Built-in Normal 1" xfId="370"/>
    <cellStyle name="Excel Built-in Normal 2" xfId="371"/>
    <cellStyle name="Excel Built-in Normal 3" xfId="372"/>
    <cellStyle name="Excel Built-in Normal 4" xfId="369"/>
    <cellStyle name="Excel Built-in Normal 4 2" xfId="1114"/>
    <cellStyle name="Excel Built-in Normal 4 3" xfId="1104"/>
    <cellStyle name="Heading" xfId="373"/>
    <cellStyle name="Heading 1" xfId="374"/>
    <cellStyle name="Heading 2" xfId="375"/>
    <cellStyle name="Heading1" xfId="376"/>
    <cellStyle name="Heading1 1" xfId="377"/>
    <cellStyle name="Heading1 2" xfId="378"/>
    <cellStyle name="Hyperlink" xfId="1001"/>
    <cellStyle name="Insatisfaisant" xfId="6" builtinId="27" customBuiltin="1"/>
    <cellStyle name="Insatisfaisant 2" xfId="1002"/>
    <cellStyle name="Lien hypertexte 2" xfId="60"/>
    <cellStyle name="Lien hypertexte 2 2" xfId="379"/>
    <cellStyle name="Lien hypertexte 2 3" xfId="380"/>
    <cellStyle name="Lien hypertexte 2 4" xfId="367"/>
    <cellStyle name="Lien hypertexte 2 5" xfId="1112"/>
    <cellStyle name="Lien hypertexte 3" xfId="58"/>
    <cellStyle name="Lien hypertexte 3 2" xfId="368"/>
    <cellStyle name="Lien hypertexte 3 2 2" xfId="1113"/>
    <cellStyle name="Lien hypertexte 3 2 3" xfId="1107"/>
    <cellStyle name="Lien hypertexte 3 3" xfId="1111"/>
    <cellStyle name="Lien hypertexte 4" xfId="1003"/>
    <cellStyle name="Lien hypertexte 4 2" xfId="1004"/>
    <cellStyle name="Lien hypertexte 5" xfId="1116"/>
    <cellStyle name="Lien hypertexte 6" xfId="1102"/>
    <cellStyle name="Milliers 2" xfId="61"/>
    <cellStyle name="Milliers 2 2" xfId="104"/>
    <cellStyle name="Milliers 2 2 2" xfId="269"/>
    <cellStyle name="Milliers 2 2 2 2" xfId="1005"/>
    <cellStyle name="Milliers 2 2 2 3" xfId="1006"/>
    <cellStyle name="Milliers 2 2 2 4" xfId="1007"/>
    <cellStyle name="Milliers 2 2 2 5" xfId="1008"/>
    <cellStyle name="Milliers 2 2 2 6" xfId="1009"/>
    <cellStyle name="Milliers 2 2 3" xfId="1010"/>
    <cellStyle name="Milliers 2 2 4" xfId="1011"/>
    <cellStyle name="Milliers 2 2 5" xfId="1012"/>
    <cellStyle name="Milliers 2 2 6" xfId="1013"/>
    <cellStyle name="Milliers 2 2 7" xfId="1014"/>
    <cellStyle name="Milliers 2 3" xfId="226"/>
    <cellStyle name="Milliers 2 3 2" xfId="1015"/>
    <cellStyle name="Milliers 2 3 3" xfId="1016"/>
    <cellStyle name="Milliers 2 3 4" xfId="1017"/>
    <cellStyle name="Milliers 2 3 5" xfId="1018"/>
    <cellStyle name="Milliers 2 3 6" xfId="1019"/>
    <cellStyle name="Milliers 2 4" xfId="1020"/>
    <cellStyle name="Milliers 2 5" xfId="1021"/>
    <cellStyle name="Milliers 2 6" xfId="1022"/>
    <cellStyle name="Milliers 2 7" xfId="1023"/>
    <cellStyle name="Milliers 2 8" xfId="1024"/>
    <cellStyle name="Neutre" xfId="7" builtinId="28" customBuiltin="1"/>
    <cellStyle name="Neutre 2" xfId="381"/>
    <cellStyle name="Neutre 3" xfId="1025"/>
    <cellStyle name="Normal" xfId="0" builtinId="0"/>
    <cellStyle name="Normal 10" xfId="125"/>
    <cellStyle name="Normal 10 2" xfId="290"/>
    <cellStyle name="Normal 10 2 2" xfId="1026"/>
    <cellStyle name="Normal 10 2 3" xfId="393"/>
    <cellStyle name="Normal 10 2 4" xfId="1027"/>
    <cellStyle name="Normal 10 3" xfId="1028"/>
    <cellStyle name="Normal 10 4" xfId="1029"/>
    <cellStyle name="Normal 11" xfId="144"/>
    <cellStyle name="Normal 11 2" xfId="309"/>
    <cellStyle name="Normal 11 2 2" xfId="1030"/>
    <cellStyle name="Normal 11 2 3" xfId="1031"/>
    <cellStyle name="Normal 11 3" xfId="1032"/>
    <cellStyle name="Normal 11 4" xfId="1033"/>
    <cellStyle name="Normal 12" xfId="163"/>
    <cellStyle name="Normal 12 2" xfId="328"/>
    <cellStyle name="Normal 12 2 2" xfId="1034"/>
    <cellStyle name="Normal 12 2 3" xfId="1035"/>
    <cellStyle name="Normal 12 3" xfId="1036"/>
    <cellStyle name="Normal 12 4" xfId="1037"/>
    <cellStyle name="Normal 13" xfId="182"/>
    <cellStyle name="Normal 13 2" xfId="347"/>
    <cellStyle name="Normal 13 2 2" xfId="1038"/>
    <cellStyle name="Normal 13 2 3" xfId="1039"/>
    <cellStyle name="Normal 13 3" xfId="1040"/>
    <cellStyle name="Normal 13 4" xfId="1041"/>
    <cellStyle name="Normal 14" xfId="201"/>
    <cellStyle name="Normal 15" xfId="53"/>
    <cellStyle name="Normal 16" xfId="202"/>
    <cellStyle name="Normal 16 2" xfId="1042"/>
    <cellStyle name="Normal 16 3" xfId="1043"/>
    <cellStyle name="Normal 17" xfId="1044"/>
    <cellStyle name="Normal 17 2" xfId="1045"/>
    <cellStyle name="Normal 18" xfId="394"/>
    <cellStyle name="Normal 19" xfId="1046"/>
    <cellStyle name="Normal 2" xfId="54"/>
    <cellStyle name="Normal 2 2" xfId="56"/>
    <cellStyle name="Normal 2 2 2" xfId="223"/>
    <cellStyle name="Normal 2 2 2 2" xfId="1047"/>
    <cellStyle name="Normal 2 2 2 3" xfId="1048"/>
    <cellStyle name="Normal 2 2 2 4" xfId="1105"/>
    <cellStyle name="Normal 2 2 3" xfId="382"/>
    <cellStyle name="Normal 2 2 4" xfId="1049"/>
    <cellStyle name="Normal 2 2 5" xfId="1050"/>
    <cellStyle name="Normal 2 3" xfId="101"/>
    <cellStyle name="Normal 2 3 2" xfId="266"/>
    <cellStyle name="Normal 2 3 2 2" xfId="1051"/>
    <cellStyle name="Normal 2 3 2 3" xfId="1052"/>
    <cellStyle name="Normal 2 3 3" xfId="1053"/>
    <cellStyle name="Normal 2 3 4" xfId="1054"/>
    <cellStyle name="Normal 2 4" xfId="221"/>
    <cellStyle name="Normal 2 4 2" xfId="1055"/>
    <cellStyle name="Normal 2 4 3" xfId="1056"/>
    <cellStyle name="Normal 2 5" xfId="366"/>
    <cellStyle name="Normal 2 6" xfId="1057"/>
    <cellStyle name="Normal 2 7" xfId="1058"/>
    <cellStyle name="Normal 20" xfId="1059"/>
    <cellStyle name="Normal 20 2" xfId="1101"/>
    <cellStyle name="Normal 21" xfId="1100"/>
    <cellStyle name="Normal 3" xfId="57"/>
    <cellStyle name="Normal 3 2" xfId="102"/>
    <cellStyle name="Normal 3 2 2" xfId="267"/>
    <cellStyle name="Normal 3 2 2 2" xfId="1060"/>
    <cellStyle name="Normal 3 2 2 3" xfId="1061"/>
    <cellStyle name="Normal 3 2 3" xfId="384"/>
    <cellStyle name="Normal 3 2 4" xfId="1062"/>
    <cellStyle name="Normal 3 2 5" xfId="1063"/>
    <cellStyle name="Normal 3 3" xfId="224"/>
    <cellStyle name="Normal 3 3 2" xfId="1064"/>
    <cellStyle name="Normal 3 3 3" xfId="1065"/>
    <cellStyle name="Normal 3 4" xfId="383"/>
    <cellStyle name="Normal 3 5" xfId="1066"/>
    <cellStyle name="Normal 3 6" xfId="1067"/>
    <cellStyle name="Normal 4" xfId="52"/>
    <cellStyle name="Normal 4 2" xfId="385"/>
    <cellStyle name="Normal 4 2 2" xfId="1115"/>
    <cellStyle name="Normal 4 2 3" xfId="1106"/>
    <cellStyle name="Normal 4 3" xfId="1110"/>
    <cellStyle name="Normal 5" xfId="59"/>
    <cellStyle name="Normal 5 2" xfId="103"/>
    <cellStyle name="Normal 5 2 2" xfId="268"/>
    <cellStyle name="Normal 5 2 2 2" xfId="1068"/>
    <cellStyle name="Normal 5 2 2 3" xfId="1069"/>
    <cellStyle name="Normal 5 2 3" xfId="1070"/>
    <cellStyle name="Normal 5 2 4" xfId="1071"/>
    <cellStyle name="Normal 5 3" xfId="225"/>
    <cellStyle name="Normal 5 3 2" xfId="1072"/>
    <cellStyle name="Normal 5 3 3" xfId="1073"/>
    <cellStyle name="Normal 5 4" xfId="386"/>
    <cellStyle name="Normal 5 5" xfId="1074"/>
    <cellStyle name="Normal 5 6" xfId="1075"/>
    <cellStyle name="Normal 6" xfId="62"/>
    <cellStyle name="Normal 6 2" xfId="105"/>
    <cellStyle name="Normal 6 2 2" xfId="270"/>
    <cellStyle name="Normal 6 2 2 2" xfId="1076"/>
    <cellStyle name="Normal 6 2 2 3" xfId="1077"/>
    <cellStyle name="Normal 6 2 3" xfId="1078"/>
    <cellStyle name="Normal 6 2 4" xfId="1079"/>
    <cellStyle name="Normal 6 3" xfId="227"/>
    <cellStyle name="Normal 6 3 2" xfId="1080"/>
    <cellStyle name="Normal 6 3 3" xfId="1081"/>
    <cellStyle name="Normal 6 4" xfId="1082"/>
    <cellStyle name="Normal 6 5" xfId="1083"/>
    <cellStyle name="Normal 6 6" xfId="1109"/>
    <cellStyle name="Normal 6 7" xfId="1108"/>
    <cellStyle name="Normal 7" xfId="63"/>
    <cellStyle name="Normal 7 2" xfId="228"/>
    <cellStyle name="Normal 7 2 2" xfId="1084"/>
    <cellStyle name="Normal 7 2 3" xfId="1085"/>
    <cellStyle name="Normal 7 3" xfId="1086"/>
    <cellStyle name="Normal 7 4" xfId="1087"/>
    <cellStyle name="Normal 8" xfId="82"/>
    <cellStyle name="Normal 8 2" xfId="247"/>
    <cellStyle name="Normal 8 2 2" xfId="1088"/>
    <cellStyle name="Normal 8 2 3" xfId="1089"/>
    <cellStyle name="Normal 8 3" xfId="1090"/>
    <cellStyle name="Normal 8 4" xfId="1091"/>
    <cellStyle name="Normal 9" xfId="106"/>
    <cellStyle name="Normal 9 2" xfId="271"/>
    <cellStyle name="Normal 9 2 2" xfId="1092"/>
    <cellStyle name="Normal 9 2 3" xfId="1093"/>
    <cellStyle name="Normal 9 3" xfId="1094"/>
    <cellStyle name="Normal 9 4" xfId="1095"/>
    <cellStyle name="Note" xfId="14" builtinId="10" customBuiltin="1"/>
    <cellStyle name="Result" xfId="387"/>
    <cellStyle name="Result 1" xfId="388"/>
    <cellStyle name="Result 2" xfId="389"/>
    <cellStyle name="Result2" xfId="390"/>
    <cellStyle name="Result2 1" xfId="391"/>
    <cellStyle name="Result2 2" xfId="392"/>
    <cellStyle name="Satisfaisant" xfId="5" builtinId="26" customBuiltin="1"/>
    <cellStyle name="Satisfaisant 2" xfId="1096"/>
    <cellStyle name="Sortie" xfId="9" builtinId="21" customBuiltin="1"/>
    <cellStyle name="Texte explicatif" xfId="15" builtinId="53" customBuiltin="1"/>
    <cellStyle name="Texte explicatif 2" xfId="1097"/>
    <cellStyle name="Titre 2" xfId="1098"/>
    <cellStyle name="Titre 3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itre 4 2" xfId="1099"/>
    <cellStyle name="Total" xfId="16" builtinId="25" customBuiltin="1"/>
    <cellStyle name="Vérification" xfId="12" builtinId="23" customBuiltin="1"/>
  </cellStyles>
  <dxfs count="1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abSelected="1" topLeftCell="F1" workbookViewId="0">
      <selection activeCell="I10" sqref="I10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6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28.7109375" bestFit="1" customWidth="1"/>
    <col min="13" max="13" width="28" bestFit="1" customWidth="1"/>
  </cols>
  <sheetData>
    <row r="1" spans="1:14" ht="7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4" t="s">
        <v>12</v>
      </c>
      <c r="N1" s="1" t="s">
        <v>20</v>
      </c>
    </row>
    <row r="2" spans="1:14" outlineLevel="2">
      <c r="A2" s="8">
        <v>130784713</v>
      </c>
      <c r="B2" s="11" t="s">
        <v>13</v>
      </c>
      <c r="C2" s="9">
        <v>43002079</v>
      </c>
      <c r="D2" s="11" t="s">
        <v>14</v>
      </c>
      <c r="E2" s="10" t="s">
        <v>15</v>
      </c>
      <c r="F2" s="16">
        <v>44501</v>
      </c>
      <c r="G2" s="16">
        <v>46143</v>
      </c>
      <c r="H2" s="15">
        <v>5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50</v>
      </c>
      <c r="N2" s="3">
        <v>2</v>
      </c>
    </row>
    <row r="3" spans="1:14" s="58" customFormat="1" outlineLevel="1">
      <c r="A3" s="18"/>
      <c r="B3" s="17"/>
      <c r="C3" s="19"/>
      <c r="D3" s="5" t="s">
        <v>57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2</v>
      </c>
    </row>
    <row r="4" spans="1:14" s="58" customFormat="1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P13" sqref="P13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35.5703125" bestFit="1" customWidth="1"/>
    <col min="14" max="14" width="10.42578125" bestFit="1" customWidth="1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44">
        <v>130784598</v>
      </c>
      <c r="B2" s="51" t="s">
        <v>39</v>
      </c>
      <c r="C2" s="45">
        <v>43001126</v>
      </c>
      <c r="D2" s="51" t="s">
        <v>40</v>
      </c>
      <c r="E2" s="50" t="s">
        <v>41</v>
      </c>
      <c r="F2" s="57">
        <v>43770</v>
      </c>
      <c r="G2" s="57">
        <v>45413</v>
      </c>
      <c r="H2" s="56">
        <v>5</v>
      </c>
      <c r="I2" s="51" t="s">
        <v>16</v>
      </c>
      <c r="J2" s="51" t="s">
        <v>17</v>
      </c>
      <c r="K2" s="51" t="s">
        <v>42</v>
      </c>
      <c r="L2" s="51" t="s">
        <v>43</v>
      </c>
      <c r="M2" s="51" t="s">
        <v>51</v>
      </c>
      <c r="N2" s="3">
        <v>1</v>
      </c>
    </row>
    <row r="3" spans="1:14" s="58" customFormat="1" outlineLevel="1">
      <c r="A3" s="18"/>
      <c r="B3" s="17"/>
      <c r="C3" s="19"/>
      <c r="D3" s="5" t="s">
        <v>62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1</v>
      </c>
    </row>
    <row r="4" spans="1:14" s="58" customFormat="1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"/>
  <sheetViews>
    <sheetView topLeftCell="F1" workbookViewId="0">
      <selection activeCell="O15" sqref="O15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35.5703125" bestFit="1" customWidth="1"/>
    <col min="14" max="14" width="10.42578125" bestFit="1" customWidth="1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44">
        <v>130008048</v>
      </c>
      <c r="B2" s="51" t="s">
        <v>44</v>
      </c>
      <c r="C2" s="45">
        <v>93000037</v>
      </c>
      <c r="D2" s="51" t="s">
        <v>45</v>
      </c>
      <c r="E2" s="50" t="s">
        <v>46</v>
      </c>
      <c r="F2" s="57">
        <v>43770</v>
      </c>
      <c r="G2" s="57">
        <v>45413</v>
      </c>
      <c r="H2" s="56">
        <v>5</v>
      </c>
      <c r="I2" s="51" t="s">
        <v>16</v>
      </c>
      <c r="J2" s="51" t="s">
        <v>17</v>
      </c>
      <c r="K2" s="51" t="s">
        <v>42</v>
      </c>
      <c r="L2" s="51" t="s">
        <v>43</v>
      </c>
      <c r="M2" s="51" t="s">
        <v>52</v>
      </c>
      <c r="N2" s="3"/>
    </row>
    <row r="3" spans="1:14" s="58" customFormat="1" outlineLevel="1">
      <c r="A3" s="18"/>
      <c r="B3" s="17"/>
      <c r="C3" s="19"/>
      <c r="D3" s="5" t="s">
        <v>63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0</v>
      </c>
    </row>
    <row r="4" spans="1:14" outlineLevel="2">
      <c r="A4" s="44">
        <v>130008048</v>
      </c>
      <c r="B4" s="51" t="s">
        <v>44</v>
      </c>
      <c r="C4" s="45">
        <v>93000691</v>
      </c>
      <c r="D4" s="51" t="s">
        <v>47</v>
      </c>
      <c r="E4" s="50" t="s">
        <v>48</v>
      </c>
      <c r="F4" s="57">
        <v>44501</v>
      </c>
      <c r="G4" s="57">
        <v>46143</v>
      </c>
      <c r="H4" s="56">
        <v>5</v>
      </c>
      <c r="I4" s="51" t="s">
        <v>16</v>
      </c>
      <c r="J4" s="51" t="s">
        <v>17</v>
      </c>
      <c r="K4" s="51" t="s">
        <v>42</v>
      </c>
      <c r="L4" s="51" t="s">
        <v>43</v>
      </c>
      <c r="M4" s="51" t="s">
        <v>51</v>
      </c>
      <c r="N4" s="3"/>
    </row>
    <row r="5" spans="1:14" s="58" customFormat="1" outlineLevel="1">
      <c r="A5" s="18"/>
      <c r="B5" s="17"/>
      <c r="C5" s="19"/>
      <c r="D5" s="5" t="s">
        <v>64</v>
      </c>
      <c r="E5" s="4"/>
      <c r="F5" s="20"/>
      <c r="G5" s="20"/>
      <c r="H5" s="2"/>
      <c r="I5" s="17"/>
      <c r="J5" s="17"/>
      <c r="K5" s="17"/>
      <c r="L5" s="17"/>
      <c r="M5" s="17"/>
      <c r="N5" s="17">
        <f>SUBTOTAL(9,N4:N4)</f>
        <v>0</v>
      </c>
    </row>
    <row r="6" spans="1:14" s="58" customFormat="1">
      <c r="A6" s="18"/>
      <c r="B6" s="17"/>
      <c r="C6" s="19"/>
      <c r="D6" s="5" t="s">
        <v>58</v>
      </c>
      <c r="E6" s="4"/>
      <c r="F6" s="20"/>
      <c r="G6" s="20"/>
      <c r="H6" s="2"/>
      <c r="I6" s="17"/>
      <c r="J6" s="17"/>
      <c r="K6" s="17"/>
      <c r="L6" s="17"/>
      <c r="M6" s="17"/>
      <c r="N6" s="17">
        <f>SUBTOTAL(9,N2:N5)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F1" workbookViewId="0">
      <selection activeCell="I21" sqref="I21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32.5703125" bestFit="1" customWidth="1"/>
    <col min="14" max="14" width="10.42578125" bestFit="1" customWidth="1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59" t="s">
        <v>53</v>
      </c>
      <c r="B2" s="62" t="s">
        <v>54</v>
      </c>
      <c r="C2" s="60">
        <v>93000308</v>
      </c>
      <c r="D2" s="62" t="s">
        <v>55</v>
      </c>
      <c r="E2" s="61" t="s">
        <v>56</v>
      </c>
      <c r="F2" s="64">
        <v>44501</v>
      </c>
      <c r="G2" s="64">
        <v>46143</v>
      </c>
      <c r="H2" s="63">
        <v>5</v>
      </c>
      <c r="I2" s="62" t="s">
        <v>16</v>
      </c>
      <c r="J2" s="62" t="s">
        <v>17</v>
      </c>
      <c r="K2" s="62" t="s">
        <v>42</v>
      </c>
      <c r="L2" s="62" t="s">
        <v>43</v>
      </c>
      <c r="M2" s="62" t="s">
        <v>51</v>
      </c>
      <c r="N2" s="3"/>
    </row>
    <row r="3" spans="1:14" s="58" customFormat="1" outlineLevel="1">
      <c r="A3" s="18"/>
      <c r="B3" s="17"/>
      <c r="C3" s="19"/>
      <c r="D3" s="5" t="s">
        <v>65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0</v>
      </c>
    </row>
    <row r="4" spans="1:14" s="58" customFormat="1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J16" sqref="J16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27.5703125" bestFit="1" customWidth="1"/>
    <col min="14" max="14" width="10.42578125" bestFit="1" customWidth="1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ht="15.75" outlineLevel="2">
      <c r="A2" s="55">
        <v>830100319</v>
      </c>
      <c r="B2" s="48" t="s">
        <v>31</v>
      </c>
      <c r="C2" s="46">
        <v>43001822</v>
      </c>
      <c r="D2" s="48" t="s">
        <v>22</v>
      </c>
      <c r="E2" s="47" t="s">
        <v>32</v>
      </c>
      <c r="F2" s="57">
        <v>43770</v>
      </c>
      <c r="G2" s="57">
        <v>45413</v>
      </c>
      <c r="H2" s="56">
        <v>5</v>
      </c>
      <c r="I2" s="49" t="s">
        <v>33</v>
      </c>
      <c r="J2" s="51" t="s">
        <v>17</v>
      </c>
      <c r="K2" s="51" t="s">
        <v>18</v>
      </c>
      <c r="L2" s="51"/>
      <c r="M2" s="51" t="s">
        <v>49</v>
      </c>
      <c r="N2" s="3">
        <v>1</v>
      </c>
    </row>
    <row r="3" spans="1:14" s="58" customFormat="1" ht="15.75" outlineLevel="1">
      <c r="A3" s="24"/>
      <c r="B3" s="23"/>
      <c r="C3" s="6"/>
      <c r="D3" s="21" t="s">
        <v>59</v>
      </c>
      <c r="E3" s="22"/>
      <c r="F3" s="20"/>
      <c r="G3" s="20"/>
      <c r="H3" s="2"/>
      <c r="I3" s="7"/>
      <c r="J3" s="17"/>
      <c r="K3" s="17"/>
      <c r="L3" s="17"/>
      <c r="M3" s="17"/>
      <c r="N3" s="17">
        <f>SUBTOTAL(9,N2:N2)</f>
        <v>1</v>
      </c>
    </row>
    <row r="4" spans="1:14" s="58" customFormat="1" ht="15.75">
      <c r="A4" s="24"/>
      <c r="B4" s="23"/>
      <c r="C4" s="6"/>
      <c r="D4" s="21" t="s">
        <v>58</v>
      </c>
      <c r="E4" s="22"/>
      <c r="F4" s="20"/>
      <c r="G4" s="20"/>
      <c r="H4" s="2"/>
      <c r="I4" s="7"/>
      <c r="J4" s="17"/>
      <c r="K4" s="17"/>
      <c r="L4" s="17"/>
      <c r="M4" s="17"/>
      <c r="N4" s="17">
        <f>SUBTOTAL(9,N2:N3)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"/>
  <sheetViews>
    <sheetView topLeftCell="I1" workbookViewId="0">
      <selection activeCell="K18" sqref="K18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8.28515625" bestFit="1" customWidth="1"/>
    <col min="12" max="12" width="28.7109375" bestFit="1" customWidth="1"/>
    <col min="13" max="13" width="31.28515625" bestFit="1" customWidth="1"/>
  </cols>
  <sheetData>
    <row r="1" spans="1:14" ht="75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1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1" t="s">
        <v>12</v>
      </c>
      <c r="N1" s="31" t="s">
        <v>20</v>
      </c>
    </row>
    <row r="2" spans="1:14" outlineLevel="2">
      <c r="A2" s="25">
        <v>130784051</v>
      </c>
      <c r="B2" s="28" t="s">
        <v>21</v>
      </c>
      <c r="C2" s="26">
        <v>43002088</v>
      </c>
      <c r="D2" s="28" t="s">
        <v>22</v>
      </c>
      <c r="E2" s="27" t="s">
        <v>23</v>
      </c>
      <c r="F2" s="33">
        <v>44136</v>
      </c>
      <c r="G2" s="33">
        <v>45778</v>
      </c>
      <c r="H2" s="32">
        <v>5</v>
      </c>
      <c r="I2" s="28" t="s">
        <v>16</v>
      </c>
      <c r="J2" s="28" t="s">
        <v>17</v>
      </c>
      <c r="K2" s="28" t="s">
        <v>24</v>
      </c>
      <c r="L2" s="28" t="s">
        <v>19</v>
      </c>
      <c r="M2" s="28" t="s">
        <v>49</v>
      </c>
      <c r="N2" s="3"/>
    </row>
    <row r="3" spans="1:14" outlineLevel="2">
      <c r="A3" s="25">
        <v>130784051</v>
      </c>
      <c r="B3" s="28" t="s">
        <v>21</v>
      </c>
      <c r="C3" s="26">
        <v>43002088</v>
      </c>
      <c r="D3" s="28" t="s">
        <v>22</v>
      </c>
      <c r="E3" s="27" t="s">
        <v>23</v>
      </c>
      <c r="F3" s="33">
        <v>44501</v>
      </c>
      <c r="G3" s="33">
        <v>46143</v>
      </c>
      <c r="H3" s="32">
        <v>5</v>
      </c>
      <c r="I3" s="28" t="s">
        <v>16</v>
      </c>
      <c r="J3" s="28" t="s">
        <v>17</v>
      </c>
      <c r="K3" s="28" t="s">
        <v>18</v>
      </c>
      <c r="L3" s="28" t="s">
        <v>19</v>
      </c>
      <c r="M3" s="28" t="s">
        <v>49</v>
      </c>
      <c r="N3" s="3">
        <v>1</v>
      </c>
    </row>
    <row r="4" spans="1:14" s="58" customFormat="1" outlineLevel="1">
      <c r="A4" s="18"/>
      <c r="B4" s="17"/>
      <c r="C4" s="19"/>
      <c r="D4" s="5" t="s">
        <v>59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1</v>
      </c>
    </row>
    <row r="5" spans="1:14" s="58" customFormat="1">
      <c r="A5" s="18"/>
      <c r="B5" s="17"/>
      <c r="C5" s="19"/>
      <c r="D5" s="5" t="s">
        <v>58</v>
      </c>
      <c r="E5" s="4"/>
      <c r="F5" s="20"/>
      <c r="G5" s="20"/>
      <c r="H5" s="2"/>
      <c r="I5" s="17"/>
      <c r="J5" s="17"/>
      <c r="K5" s="17"/>
      <c r="L5" s="17"/>
      <c r="M5" s="17"/>
      <c r="N5" s="17">
        <f>SUBTOTAL(9,N2:N4)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H19" sqref="H19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4.28515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2.140625" bestFit="1" customWidth="1"/>
    <col min="13" max="13" width="21.7109375" bestFit="1" customWidth="1"/>
    <col min="14" max="14" width="10.42578125" bestFit="1" customWidth="1"/>
  </cols>
  <sheetData>
    <row r="1" spans="1:14" ht="75">
      <c r="A1" s="38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40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40" t="s">
        <v>12</v>
      </c>
      <c r="N1" s="40" t="s">
        <v>20</v>
      </c>
    </row>
    <row r="2" spans="1:14" ht="15.75" outlineLevel="2">
      <c r="A2" s="41">
        <v>130783327</v>
      </c>
      <c r="B2" s="36" t="s">
        <v>25</v>
      </c>
      <c r="C2" s="34">
        <v>93000837</v>
      </c>
      <c r="D2" s="36" t="s">
        <v>26</v>
      </c>
      <c r="E2" s="35" t="s">
        <v>27</v>
      </c>
      <c r="F2" s="43">
        <v>44501</v>
      </c>
      <c r="G2" s="43">
        <v>46143</v>
      </c>
      <c r="H2" s="42">
        <v>5</v>
      </c>
      <c r="I2" s="37" t="s">
        <v>16</v>
      </c>
      <c r="J2" s="37" t="s">
        <v>17</v>
      </c>
      <c r="K2" s="37" t="s">
        <v>28</v>
      </c>
      <c r="L2" s="37" t="s">
        <v>29</v>
      </c>
      <c r="M2" s="37" t="s">
        <v>30</v>
      </c>
      <c r="N2" s="3">
        <v>1</v>
      </c>
    </row>
    <row r="3" spans="1:14" s="58" customFormat="1" ht="15.75" outlineLevel="1">
      <c r="A3" s="24"/>
      <c r="B3" s="23"/>
      <c r="C3" s="19"/>
      <c r="D3" s="21" t="s">
        <v>60</v>
      </c>
      <c r="E3" s="22"/>
      <c r="F3" s="20"/>
      <c r="G3" s="20"/>
      <c r="H3" s="2"/>
      <c r="I3" s="17"/>
      <c r="J3" s="17"/>
      <c r="K3" s="17"/>
      <c r="L3" s="17"/>
      <c r="M3" s="17"/>
      <c r="N3" s="17">
        <f>SUBTOTAL(9,N2:N2)</f>
        <v>1</v>
      </c>
    </row>
    <row r="4" spans="1:14" s="58" customFormat="1" ht="15.75">
      <c r="A4" s="24"/>
      <c r="B4" s="23"/>
      <c r="C4" s="19"/>
      <c r="D4" s="21" t="s">
        <v>58</v>
      </c>
      <c r="E4" s="22"/>
      <c r="F4" s="20"/>
      <c r="G4" s="20"/>
      <c r="H4" s="2"/>
      <c r="I4" s="17"/>
      <c r="J4" s="17"/>
      <c r="K4" s="17"/>
      <c r="L4" s="17"/>
      <c r="M4" s="17"/>
      <c r="N4" s="17">
        <f>SUBTOTAL(9,N2:N3)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J26" sqref="J26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9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9.5703125" bestFit="1" customWidth="1"/>
    <col min="12" max="12" width="4.28515625" bestFit="1" customWidth="1"/>
    <col min="13" max="13" width="31.28515625" bestFit="1" customWidth="1"/>
    <col min="14" max="14" width="10.42578125" bestFit="1" customWidth="1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44">
        <v>130784291</v>
      </c>
      <c r="B2" s="51" t="s">
        <v>34</v>
      </c>
      <c r="C2" s="45">
        <v>93000046</v>
      </c>
      <c r="D2" s="51" t="s">
        <v>35</v>
      </c>
      <c r="E2" s="50" t="s">
        <v>36</v>
      </c>
      <c r="F2" s="57">
        <v>44501</v>
      </c>
      <c r="G2" s="57">
        <v>46143</v>
      </c>
      <c r="H2" s="56">
        <v>5</v>
      </c>
      <c r="I2" s="50" t="s">
        <v>33</v>
      </c>
      <c r="J2" s="51" t="s">
        <v>17</v>
      </c>
      <c r="K2" s="51" t="s">
        <v>37</v>
      </c>
      <c r="L2" s="50"/>
      <c r="M2" s="51" t="s">
        <v>38</v>
      </c>
      <c r="N2" s="3">
        <v>1</v>
      </c>
    </row>
    <row r="3" spans="1:14" s="58" customFormat="1" outlineLevel="1">
      <c r="A3" s="18"/>
      <c r="B3" s="17"/>
      <c r="C3" s="19"/>
      <c r="D3" s="5" t="s">
        <v>61</v>
      </c>
      <c r="E3" s="4"/>
      <c r="F3" s="20"/>
      <c r="G3" s="20"/>
      <c r="H3" s="2"/>
      <c r="I3" s="4"/>
      <c r="J3" s="17"/>
      <c r="K3" s="17"/>
      <c r="L3" s="4"/>
      <c r="M3" s="17"/>
      <c r="N3" s="17">
        <f>SUBTOTAL(9,N2:N2)</f>
        <v>1</v>
      </c>
    </row>
    <row r="4" spans="1:14" s="58" customFormat="1">
      <c r="A4" s="18"/>
      <c r="B4" s="17"/>
      <c r="C4" s="19"/>
      <c r="D4" s="5" t="s">
        <v>58</v>
      </c>
      <c r="E4" s="4"/>
      <c r="F4" s="20"/>
      <c r="G4" s="20"/>
      <c r="H4" s="2"/>
      <c r="I4" s="4"/>
      <c r="J4" s="17"/>
      <c r="K4" s="17"/>
      <c r="L4" s="4"/>
      <c r="M4" s="17"/>
      <c r="N4" s="17">
        <f>SUBTOTAL(9,N2:N3)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"/>
  <sheetViews>
    <sheetView topLeftCell="G1" workbookViewId="0">
      <selection activeCell="O1" sqref="O1"/>
    </sheetView>
  </sheetViews>
  <sheetFormatPr baseColWidth="10" defaultColWidth="11.42578125" defaultRowHeight="15" outlineLevelRow="2"/>
  <cols>
    <col min="1" max="1" width="27.42578125" style="58" bestFit="1" customWidth="1"/>
    <col min="2" max="2" width="34.7109375" style="58" bestFit="1" customWidth="1"/>
    <col min="3" max="3" width="9.5703125" style="58" bestFit="1" customWidth="1"/>
    <col min="4" max="4" width="22.5703125" style="58" bestFit="1" customWidth="1"/>
    <col min="5" max="5" width="29.7109375" style="58" bestFit="1" customWidth="1"/>
    <col min="6" max="6" width="38.28515625" style="58" bestFit="1" customWidth="1"/>
    <col min="7" max="7" width="17" style="58" bestFit="1" customWidth="1"/>
    <col min="8" max="8" width="16.5703125" style="58" bestFit="1" customWidth="1"/>
    <col min="9" max="9" width="10" style="58" bestFit="1" customWidth="1"/>
    <col min="10" max="10" width="22.5703125" style="58" bestFit="1" customWidth="1"/>
    <col min="11" max="11" width="21" style="58" bestFit="1" customWidth="1"/>
    <col min="12" max="12" width="16.140625" style="58" bestFit="1" customWidth="1"/>
    <col min="13" max="13" width="4.28515625" style="58" bestFit="1" customWidth="1"/>
    <col min="14" max="14" width="31.28515625" style="58" bestFit="1" customWidth="1"/>
    <col min="15" max="15" width="10.42578125" style="58" bestFit="1" customWidth="1"/>
    <col min="16" max="16384" width="11.42578125" style="58"/>
  </cols>
  <sheetData>
    <row r="1" spans="1:15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88</v>
      </c>
      <c r="G1" s="53" t="s">
        <v>5</v>
      </c>
      <c r="H1" s="53" t="s">
        <v>6</v>
      </c>
      <c r="I1" s="54" t="s">
        <v>7</v>
      </c>
      <c r="J1" s="53" t="s">
        <v>8</v>
      </c>
      <c r="K1" s="53" t="s">
        <v>9</v>
      </c>
      <c r="L1" s="53" t="s">
        <v>10</v>
      </c>
      <c r="M1" s="53" t="s">
        <v>11</v>
      </c>
      <c r="N1" s="54" t="s">
        <v>12</v>
      </c>
      <c r="O1" s="54" t="s">
        <v>20</v>
      </c>
    </row>
    <row r="2" spans="1:15" outlineLevel="2">
      <c r="A2" s="46">
        <v>830200515</v>
      </c>
      <c r="B2" s="49" t="s">
        <v>79</v>
      </c>
      <c r="C2" s="48"/>
      <c r="D2" s="49" t="s">
        <v>29</v>
      </c>
      <c r="E2" s="66" t="s">
        <v>80</v>
      </c>
      <c r="F2" s="66" t="s">
        <v>89</v>
      </c>
      <c r="G2" s="70">
        <v>44866</v>
      </c>
      <c r="H2" s="70">
        <v>45047</v>
      </c>
      <c r="I2" s="68">
        <v>1</v>
      </c>
      <c r="J2" s="69" t="s">
        <v>16</v>
      </c>
      <c r="K2" s="49" t="s">
        <v>17</v>
      </c>
      <c r="L2" s="69" t="s">
        <v>81</v>
      </c>
      <c r="M2" s="69"/>
      <c r="N2" t="s">
        <v>38</v>
      </c>
      <c r="O2" s="3">
        <v>1</v>
      </c>
    </row>
    <row r="3" spans="1:15" outlineLevel="1">
      <c r="A3" s="18"/>
      <c r="B3" s="17"/>
      <c r="C3" s="19"/>
      <c r="D3" s="5" t="s">
        <v>82</v>
      </c>
      <c r="E3" s="4"/>
      <c r="F3" s="4"/>
      <c r="G3" s="20"/>
      <c r="H3" s="20"/>
      <c r="I3" s="2"/>
      <c r="J3" s="4"/>
      <c r="K3" s="17"/>
      <c r="L3" s="17"/>
      <c r="M3" s="4"/>
      <c r="N3" s="17"/>
      <c r="O3" s="17">
        <f>SUBTOTAL(9,O2:O2)</f>
        <v>1</v>
      </c>
    </row>
    <row r="4" spans="1:15">
      <c r="A4" s="18"/>
      <c r="B4" s="17"/>
      <c r="C4" s="19"/>
      <c r="D4" s="5" t="s">
        <v>58</v>
      </c>
      <c r="E4" s="4"/>
      <c r="F4" s="4"/>
      <c r="G4" s="20"/>
      <c r="H4" s="20"/>
      <c r="I4" s="2"/>
      <c r="J4" s="4"/>
      <c r="K4" s="17"/>
      <c r="L4" s="17"/>
      <c r="M4" s="4"/>
      <c r="N4" s="17"/>
      <c r="O4" s="17">
        <f>SUBTOTAL(9,O2:O3)</f>
        <v>1</v>
      </c>
    </row>
  </sheetData>
  <conditionalFormatting sqref="C2:M2">
    <cfRule type="containsText" dxfId="10" priority="2" operator="containsText" text="P3">
      <formula>NOT(ISERROR(SEARCH("P3",C2)))</formula>
    </cfRule>
  </conditionalFormatting>
  <conditionalFormatting sqref="A2:B2">
    <cfRule type="containsText" dxfId="9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I29" sqref="I29"/>
    </sheetView>
  </sheetViews>
  <sheetFormatPr baseColWidth="10" defaultColWidth="11.42578125" defaultRowHeight="15" outlineLevelRow="2"/>
  <cols>
    <col min="1" max="1" width="27.42578125" style="58" bestFit="1" customWidth="1"/>
    <col min="2" max="2" width="34.7109375" style="58" bestFit="1" customWidth="1"/>
    <col min="3" max="3" width="9.5703125" style="58" bestFit="1" customWidth="1"/>
    <col min="4" max="4" width="49.7109375" style="58" bestFit="1" customWidth="1"/>
    <col min="5" max="5" width="29.7109375" style="58" bestFit="1" customWidth="1"/>
    <col min="6" max="6" width="17" style="58" bestFit="1" customWidth="1"/>
    <col min="7" max="7" width="16.5703125" style="58" bestFit="1" customWidth="1"/>
    <col min="8" max="8" width="10" style="58" bestFit="1" customWidth="1"/>
    <col min="9" max="9" width="22.5703125" style="58" bestFit="1" customWidth="1"/>
    <col min="10" max="10" width="21" style="58" bestFit="1" customWidth="1"/>
    <col min="11" max="11" width="16.140625" style="58" bestFit="1" customWidth="1"/>
    <col min="12" max="12" width="12.140625" style="58" bestFit="1" customWidth="1"/>
    <col min="13" max="13" width="35.5703125" style="58" bestFit="1" customWidth="1"/>
    <col min="14" max="14" width="10.42578125" style="58" bestFit="1" customWidth="1"/>
    <col min="15" max="16384" width="11.42578125" style="58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46">
        <v>130784697</v>
      </c>
      <c r="B2" s="49" t="s">
        <v>70</v>
      </c>
      <c r="C2" s="46">
        <v>93000743</v>
      </c>
      <c r="D2" s="49" t="s">
        <v>71</v>
      </c>
      <c r="E2" s="66" t="s">
        <v>72</v>
      </c>
      <c r="F2" s="67">
        <v>44501</v>
      </c>
      <c r="G2" s="67">
        <v>46143</v>
      </c>
      <c r="H2" s="68">
        <v>5</v>
      </c>
      <c r="I2" s="49" t="s">
        <v>16</v>
      </c>
      <c r="J2" s="49" t="s">
        <v>17</v>
      </c>
      <c r="K2" s="49" t="s">
        <v>73</v>
      </c>
      <c r="L2" s="49" t="s">
        <v>29</v>
      </c>
      <c r="M2" t="s">
        <v>38</v>
      </c>
      <c r="N2" s="3">
        <v>1</v>
      </c>
    </row>
    <row r="3" spans="1:14" outlineLevel="1">
      <c r="A3" s="18"/>
      <c r="B3" s="17"/>
      <c r="C3" s="19"/>
      <c r="D3" s="5" t="s">
        <v>74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1</v>
      </c>
    </row>
    <row r="4" spans="1:14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1</v>
      </c>
    </row>
  </sheetData>
  <conditionalFormatting sqref="C2:L2">
    <cfRule type="containsText" dxfId="8" priority="2" operator="containsText" text="P3">
      <formula>NOT(ISERROR(SEARCH("P3",C2)))</formula>
    </cfRule>
  </conditionalFormatting>
  <conditionalFormatting sqref="A2:B2">
    <cfRule type="containsText" dxfId="7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C1" workbookViewId="0">
      <selection activeCell="E28" sqref="E28"/>
    </sheetView>
  </sheetViews>
  <sheetFormatPr baseColWidth="10" defaultColWidth="11.42578125" defaultRowHeight="15" outlineLevelRow="2"/>
  <cols>
    <col min="1" max="1" width="27.42578125" style="58" bestFit="1" customWidth="1"/>
    <col min="2" max="2" width="34.7109375" style="58" bestFit="1" customWidth="1"/>
    <col min="3" max="3" width="9.5703125" style="58" bestFit="1" customWidth="1"/>
    <col min="4" max="4" width="49.7109375" style="58" bestFit="1" customWidth="1"/>
    <col min="5" max="5" width="29.7109375" style="58" bestFit="1" customWidth="1"/>
    <col min="6" max="6" width="17" style="58" bestFit="1" customWidth="1"/>
    <col min="7" max="7" width="16.5703125" style="58" bestFit="1" customWidth="1"/>
    <col min="8" max="8" width="10" style="58" bestFit="1" customWidth="1"/>
    <col min="9" max="9" width="22.5703125" style="58" bestFit="1" customWidth="1"/>
    <col min="10" max="10" width="21" style="58" bestFit="1" customWidth="1"/>
    <col min="11" max="11" width="16.140625" style="58" bestFit="1" customWidth="1"/>
    <col min="12" max="12" width="12.140625" style="58" bestFit="1" customWidth="1"/>
    <col min="13" max="13" width="35.5703125" style="58" bestFit="1" customWidth="1"/>
    <col min="14" max="14" width="10.42578125" style="58" bestFit="1" customWidth="1"/>
    <col min="15" max="16384" width="11.42578125" style="58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46">
        <v>130017478</v>
      </c>
      <c r="B2" s="49" t="s">
        <v>75</v>
      </c>
      <c r="C2" s="46">
        <v>93000170</v>
      </c>
      <c r="D2" s="49" t="s">
        <v>76</v>
      </c>
      <c r="E2" s="66" t="s">
        <v>77</v>
      </c>
      <c r="F2" s="67">
        <v>43770</v>
      </c>
      <c r="G2" s="67">
        <v>45413</v>
      </c>
      <c r="H2" s="68">
        <v>5</v>
      </c>
      <c r="I2" s="49" t="s">
        <v>16</v>
      </c>
      <c r="J2" s="49" t="s">
        <v>17</v>
      </c>
      <c r="K2" s="49" t="s">
        <v>73</v>
      </c>
      <c r="L2" s="49" t="s">
        <v>29</v>
      </c>
      <c r="M2" t="s">
        <v>38</v>
      </c>
      <c r="N2" s="3"/>
    </row>
    <row r="3" spans="1:14" outlineLevel="1">
      <c r="A3" s="18"/>
      <c r="B3" s="17"/>
      <c r="C3" s="19"/>
      <c r="D3" s="5" t="s">
        <v>78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0</v>
      </c>
    </row>
    <row r="4" spans="1:14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0</v>
      </c>
    </row>
  </sheetData>
  <conditionalFormatting sqref="C2:L2">
    <cfRule type="containsText" dxfId="6" priority="2" operator="containsText" text="P3">
      <formula>NOT(ISERROR(SEARCH("P3",C2)))</formula>
    </cfRule>
  </conditionalFormatting>
  <conditionalFormatting sqref="A2:B2">
    <cfRule type="containsText" dxfId="5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C1" workbookViewId="0">
      <selection activeCell="J9" sqref="J9"/>
    </sheetView>
  </sheetViews>
  <sheetFormatPr baseColWidth="10" defaultColWidth="11.42578125" defaultRowHeight="15" outlineLevelRow="2"/>
  <cols>
    <col min="1" max="1" width="27.42578125" style="58" bestFit="1" customWidth="1"/>
    <col min="2" max="2" width="34.7109375" style="58" bestFit="1" customWidth="1"/>
    <col min="3" max="3" width="9.5703125" style="58" bestFit="1" customWidth="1"/>
    <col min="4" max="4" width="49.7109375" style="58" bestFit="1" customWidth="1"/>
    <col min="5" max="5" width="29.7109375" style="58" bestFit="1" customWidth="1"/>
    <col min="6" max="6" width="17" style="58" bestFit="1" customWidth="1"/>
    <col min="7" max="7" width="16.5703125" style="58" bestFit="1" customWidth="1"/>
    <col min="8" max="8" width="10" style="58" bestFit="1" customWidth="1"/>
    <col min="9" max="9" width="22.5703125" style="58" bestFit="1" customWidth="1"/>
    <col min="10" max="10" width="21" style="58" bestFit="1" customWidth="1"/>
    <col min="11" max="11" width="16.140625" style="58" bestFit="1" customWidth="1"/>
    <col min="12" max="12" width="4.28515625" style="58" bestFit="1" customWidth="1"/>
    <col min="13" max="13" width="35.5703125" style="58" bestFit="1" customWidth="1"/>
    <col min="14" max="14" width="10.42578125" style="58" bestFit="1" customWidth="1"/>
    <col min="15" max="16384" width="11.42578125" style="58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46"/>
      <c r="B2" s="49" t="s">
        <v>66</v>
      </c>
      <c r="C2" s="48"/>
      <c r="D2" s="49" t="s">
        <v>67</v>
      </c>
      <c r="E2" s="66" t="s">
        <v>68</v>
      </c>
      <c r="F2" s="67">
        <v>44866</v>
      </c>
      <c r="G2" s="67">
        <v>45047</v>
      </c>
      <c r="H2" s="68">
        <v>1</v>
      </c>
      <c r="I2" s="49" t="s">
        <v>16</v>
      </c>
      <c r="J2" s="49" t="s">
        <v>17</v>
      </c>
      <c r="K2" s="48" t="s">
        <v>29</v>
      </c>
      <c r="L2" s="69"/>
      <c r="M2" t="s">
        <v>38</v>
      </c>
      <c r="N2" s="3"/>
    </row>
    <row r="3" spans="1:14" outlineLevel="1">
      <c r="A3" s="18"/>
      <c r="B3" s="17"/>
      <c r="C3" s="19"/>
      <c r="D3" s="5" t="s">
        <v>69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0</v>
      </c>
    </row>
    <row r="4" spans="1:14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0</v>
      </c>
    </row>
  </sheetData>
  <conditionalFormatting sqref="C2:J2 L2">
    <cfRule type="containsText" dxfId="4" priority="2" operator="containsText" text="P3">
      <formula>NOT(ISERROR(SEARCH("P3",C2)))</formula>
    </cfRule>
  </conditionalFormatting>
  <conditionalFormatting sqref="A2:B2">
    <cfRule type="containsText" dxfId="3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G1" workbookViewId="0">
      <selection activeCell="O10" sqref="O10"/>
    </sheetView>
  </sheetViews>
  <sheetFormatPr baseColWidth="10" defaultColWidth="11.42578125" defaultRowHeight="15" outlineLevelRow="2"/>
  <cols>
    <col min="1" max="1" width="27.42578125" style="58" bestFit="1" customWidth="1"/>
    <col min="2" max="2" width="34.7109375" style="58" bestFit="1" customWidth="1"/>
    <col min="3" max="3" width="9.5703125" style="58" bestFit="1" customWidth="1"/>
    <col min="4" max="4" width="49.7109375" style="58" bestFit="1" customWidth="1"/>
    <col min="5" max="5" width="29.7109375" style="58" bestFit="1" customWidth="1"/>
    <col min="6" max="6" width="17" style="58" bestFit="1" customWidth="1"/>
    <col min="7" max="7" width="16.5703125" style="58" bestFit="1" customWidth="1"/>
    <col min="8" max="8" width="10" style="58" bestFit="1" customWidth="1"/>
    <col min="9" max="9" width="22.5703125" style="58" bestFit="1" customWidth="1"/>
    <col min="10" max="10" width="21" style="58" bestFit="1" customWidth="1"/>
    <col min="11" max="11" width="18.5703125" style="58" bestFit="1" customWidth="1"/>
    <col min="12" max="12" width="27.85546875" style="58" bestFit="1" customWidth="1"/>
    <col min="13" max="13" width="35.5703125" style="58" bestFit="1" customWidth="1"/>
    <col min="14" max="14" width="10.42578125" style="58" bestFit="1" customWidth="1"/>
    <col min="15" max="16384" width="11.42578125" style="58"/>
  </cols>
  <sheetData>
    <row r="1" spans="1:14" ht="75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4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4" t="s">
        <v>12</v>
      </c>
      <c r="N1" s="54" t="s">
        <v>20</v>
      </c>
    </row>
    <row r="2" spans="1:14" outlineLevel="2">
      <c r="A2" s="65">
        <v>130781438</v>
      </c>
      <c r="B2" s="49" t="s">
        <v>83</v>
      </c>
      <c r="C2" s="46">
        <v>43001988</v>
      </c>
      <c r="D2" s="49" t="s">
        <v>84</v>
      </c>
      <c r="E2" s="66" t="s">
        <v>85</v>
      </c>
      <c r="F2" s="67">
        <v>43770</v>
      </c>
      <c r="G2" s="67">
        <v>45413</v>
      </c>
      <c r="H2" s="68">
        <v>5</v>
      </c>
      <c r="I2" s="49" t="s">
        <v>16</v>
      </c>
      <c r="J2" s="49" t="s">
        <v>17</v>
      </c>
      <c r="K2" s="49" t="s">
        <v>86</v>
      </c>
      <c r="L2" s="49" t="s">
        <v>43</v>
      </c>
      <c r="M2" t="s">
        <v>52</v>
      </c>
      <c r="N2" s="3">
        <v>2</v>
      </c>
    </row>
    <row r="3" spans="1:14" outlineLevel="1">
      <c r="A3" s="18"/>
      <c r="B3" s="17"/>
      <c r="C3" s="19"/>
      <c r="D3" s="5" t="s">
        <v>87</v>
      </c>
      <c r="E3" s="4"/>
      <c r="F3" s="20"/>
      <c r="G3" s="20"/>
      <c r="H3" s="2"/>
      <c r="I3" s="17"/>
      <c r="J3" s="17"/>
      <c r="K3" s="17"/>
      <c r="L3" s="17"/>
      <c r="M3" s="17"/>
      <c r="N3" s="17">
        <f>SUBTOTAL(9,N2:N2)</f>
        <v>2</v>
      </c>
    </row>
    <row r="4" spans="1:14">
      <c r="A4" s="18"/>
      <c r="B4" s="17"/>
      <c r="C4" s="19"/>
      <c r="D4" s="5" t="s">
        <v>58</v>
      </c>
      <c r="E4" s="4"/>
      <c r="F4" s="20"/>
      <c r="G4" s="20"/>
      <c r="H4" s="2"/>
      <c r="I4" s="17"/>
      <c r="J4" s="17"/>
      <c r="K4" s="17"/>
      <c r="L4" s="17"/>
      <c r="M4" s="17"/>
      <c r="N4" s="17">
        <f>SUBTOTAL(9,N2:N3)</f>
        <v>2</v>
      </c>
    </row>
  </sheetData>
  <conditionalFormatting sqref="C2:J2 L2">
    <cfRule type="containsText" dxfId="2" priority="3" operator="containsText" text="P3">
      <formula>NOT(ISERROR(SEARCH("P3",C2)))</formula>
    </cfRule>
  </conditionalFormatting>
  <conditionalFormatting sqref="K2">
    <cfRule type="containsText" dxfId="1" priority="2" operator="containsText" text="P3">
      <formula>NOT(ISERROR(SEARCH("P3",K2)))</formula>
    </cfRule>
  </conditionalFormatting>
  <conditionalFormatting sqref="A2:B2">
    <cfRule type="containsText" dxfId="0" priority="1" operator="containsText" text="P3">
      <formula>NOT(ISERROR(SEARCH("P3",A2)))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BEAUREGARD</vt:lpstr>
      <vt:lpstr>CLAIRVAL</vt:lpstr>
      <vt:lpstr>CLINIQUE BOUCHARD</vt:lpstr>
      <vt:lpstr>CLINIQUE 3 CYPRES LA PENNE</vt:lpstr>
      <vt:lpstr>CLINIQUE LES 3 SOLLIES</vt:lpstr>
      <vt:lpstr>CLINIQUE DES 4 SAISONS</vt:lpstr>
      <vt:lpstr>CLINIQUE L'ESCALE</vt:lpstr>
      <vt:lpstr>CLINIQUE MON REPOS</vt:lpstr>
      <vt:lpstr>CLINIQUE PCE BOURBONNE</vt:lpstr>
      <vt:lpstr>CLINIQUE SPE ST MARTIN</vt:lpstr>
      <vt:lpstr>CLINIQUE ST MARTIN</vt:lpstr>
      <vt:lpstr>CRF MOLINI</vt:lpstr>
      <vt:lpstr>POLYCLINIQUE LES FLEURS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2022-12-06T14:37:43Z</dcterms:created>
  <dcterms:modified xsi:type="dcterms:W3CDTF">2023-01-16T08:57:12Z</dcterms:modified>
</cp:coreProperties>
</file>