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4"/>
  </bookViews>
  <sheets>
    <sheet name="AMETRA" sheetId="1" r:id="rId1"/>
    <sheet name="APMT 06" sheetId="3" r:id="rId2"/>
    <sheet name="SANTE AU T HAUTE CORSE" sheetId="2" r:id="rId3"/>
    <sheet name="CENTRE DE GESTION FCT PUBLIQUE" sheetId="5" r:id="rId4"/>
    <sheet name="CENTRE DE MEDECINE DU TRAVAIL" sheetId="4" r:id="rId5"/>
  </sheets>
  <calcPr calcId="162913"/>
</workbook>
</file>

<file path=xl/calcChain.xml><?xml version="1.0" encoding="utf-8"?>
<calcChain xmlns="http://schemas.openxmlformats.org/spreadsheetml/2006/main">
  <c r="N4" i="4" l="1"/>
  <c r="N4" i="2"/>
  <c r="N3" i="2"/>
  <c r="N4" i="3"/>
  <c r="N4" i="1"/>
  <c r="N3" i="4"/>
  <c r="N3" i="5"/>
  <c r="N4" i="5" s="1"/>
  <c r="N3" i="3"/>
  <c r="N3" i="1"/>
</calcChain>
</file>

<file path=xl/sharedStrings.xml><?xml version="1.0" encoding="utf-8"?>
<sst xmlns="http://schemas.openxmlformats.org/spreadsheetml/2006/main" count="115" uniqueCount="37">
  <si>
    <t>Nom (établissement/praticien/autre)</t>
  </si>
  <si>
    <t>N° terrain</t>
  </si>
  <si>
    <t>Nom du terrain de stage</t>
  </si>
  <si>
    <t>Responsable du terrain de stage</t>
  </si>
  <si>
    <t>Premier semestre</t>
  </si>
  <si>
    <t>Dernier semestre</t>
  </si>
  <si>
    <t>Type de terrain de stage</t>
  </si>
  <si>
    <t>Spécialité(s) d'appel + Phase(s)</t>
  </si>
  <si>
    <t>nb de postes Dr Junior proposé par les établissements</t>
  </si>
  <si>
    <t>Numéro 
(FINESS/RPPS/SIRET)</t>
  </si>
  <si>
    <t>mailRTS</t>
  </si>
  <si>
    <t>Type d'agrément</t>
  </si>
  <si>
    <t>Durée 
agrément</t>
  </si>
  <si>
    <t>Formation d'agrément</t>
  </si>
  <si>
    <t>AMETRA 06</t>
  </si>
  <si>
    <t>SERVICE DE MEDECINE INTER- PROFESSIONN</t>
  </si>
  <si>
    <t>Mme PLANCHARD JO-HANNA</t>
  </si>
  <si>
    <t>Médecine et santé</t>
  </si>
  <si>
    <t>Autre Organisme</t>
  </si>
  <si>
    <t>MEDECINE R3C</t>
  </si>
  <si>
    <t xml:space="preserve">M14 - Médecine et santé (P3) </t>
  </si>
  <si>
    <t>SERVICE SANTE AU TRAVAIL HAUTE CORSE</t>
  </si>
  <si>
    <t>MEDECINE DU TRAVAIL</t>
  </si>
  <si>
    <t>M. VAN DE VELDE DAVID</t>
  </si>
  <si>
    <t>CENTRE DE MEDECINE DU TRAVAILINTERPROF</t>
  </si>
  <si>
    <t>M. BUREL</t>
  </si>
  <si>
    <t>MEDECINE PROFESSIONNELLE ET PREVENTIVE</t>
  </si>
  <si>
    <t>M. BILY FRANCK</t>
  </si>
  <si>
    <t>CENTRE DE GESTION FONCTION PUBLIQUE</t>
  </si>
  <si>
    <t>MEDECINE DU TRAVAIL DU BATIMENT</t>
  </si>
  <si>
    <t>M PLAT JEAN MARC</t>
  </si>
  <si>
    <t>ASSOCIATION PARITAIRE MEDECINE DU TRAVAIL</t>
  </si>
  <si>
    <t>Total SERVICE DE MEDECINE INTER- PROFESSIONN</t>
  </si>
  <si>
    <t>Total général</t>
  </si>
  <si>
    <t>Total MEDECINE DU TRAVAIL DU BATIMENT</t>
  </si>
  <si>
    <t>Total MEDECINE PROFESSIONNELLE ET PREVENTIVE</t>
  </si>
  <si>
    <t>Total MEDECINE DU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</si>
</sst>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9" fillId="8" borderId="8" applyNumberFormat="0" applyFont="0" applyAlignment="0" applyProtection="0"/>
    <xf numFmtId="164" fontId="21" fillId="0" borderId="0"/>
    <xf numFmtId="0" fontId="20" fillId="0" borderId="0"/>
  </cellStyleXfs>
  <cellXfs count="23">
    <xf numFmtId="0" fontId="0" fillId="0" borderId="0" xfId="0"/>
    <xf numFmtId="0" fontId="16" fillId="40" borderId="10" xfId="0" applyFont="1" applyFill="1" applyBorder="1" applyAlignment="1">
      <alignment horizontal="center" vertical="center"/>
    </xf>
    <xf numFmtId="0" fontId="16" fillId="4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wrapText="1"/>
    </xf>
    <xf numFmtId="17" fontId="18" fillId="0" borderId="11" xfId="0" applyNumberFormat="1" applyFont="1" applyFill="1" applyBorder="1" applyAlignment="1">
      <alignment horizontal="center"/>
    </xf>
    <xf numFmtId="1" fontId="18" fillId="0" borderId="11" xfId="0" applyNumberFormat="1" applyFont="1" applyFill="1" applyBorder="1" applyAlignment="1">
      <alignment horizontal="center"/>
    </xf>
    <xf numFmtId="0" fontId="0" fillId="0" borderId="10" xfId="0" applyBorder="1"/>
    <xf numFmtId="1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17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wrapText="1"/>
    </xf>
    <xf numFmtId="0" fontId="18" fillId="41" borderId="10" xfId="0" applyFont="1" applyFill="1" applyBorder="1" applyAlignment="1">
      <alignment horizontal="center"/>
    </xf>
    <xf numFmtId="0" fontId="18" fillId="41" borderId="10" xfId="0" applyFont="1" applyFill="1" applyBorder="1"/>
    <xf numFmtId="0" fontId="22" fillId="41" borderId="10" xfId="0" applyFont="1" applyFill="1" applyBorder="1"/>
    <xf numFmtId="0" fontId="18" fillId="41" borderId="10" xfId="0" applyFont="1" applyFill="1" applyBorder="1" applyAlignment="1">
      <alignment wrapText="1"/>
    </xf>
    <xf numFmtId="0" fontId="0" fillId="41" borderId="10" xfId="0" applyFill="1" applyBorder="1"/>
    <xf numFmtId="17" fontId="18" fillId="41" borderId="10" xfId="0" applyNumberFormat="1" applyFont="1" applyFill="1" applyBorder="1" applyAlignment="1">
      <alignment horizontal="center"/>
    </xf>
    <xf numFmtId="1" fontId="18" fillId="41" borderId="10" xfId="0" applyNumberFormat="1" applyFont="1" applyFill="1" applyBorder="1" applyAlignment="1">
      <alignment horizontal="center"/>
    </xf>
    <xf numFmtId="17" fontId="22" fillId="41" borderId="10" xfId="0" applyNumberFormat="1" applyFont="1" applyFill="1" applyBorder="1"/>
    <xf numFmtId="0" fontId="22" fillId="41" borderId="10" xfId="0" applyFont="1" applyFill="1" applyBorder="1" applyAlignment="1">
      <alignment wrapText="1"/>
    </xf>
  </cellXfs>
  <cellStyles count="53">
    <cellStyle name="20 % - Accent1" xfId="19" builtinId="30" customBuiltin="1"/>
    <cellStyle name="20 % - Accent1 2" xfId="42"/>
    <cellStyle name="20 % - Accent2" xfId="23" builtinId="34" customBuiltin="1"/>
    <cellStyle name="20 % - Accent2 2" xfId="43"/>
    <cellStyle name="20 % - Accent3" xfId="27" builtinId="38" customBuiltin="1"/>
    <cellStyle name="20 % - Accent3 2" xfId="44"/>
    <cellStyle name="20 % - Accent4" xfId="31" builtinId="42" customBuiltin="1"/>
    <cellStyle name="20 % - Accent4 2" xfId="45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3 2" xfId="46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3 2" xfId="47"/>
    <cellStyle name="60 % - Accent4" xfId="33" builtinId="44" customBuiltin="1"/>
    <cellStyle name="60 % - Accent4 2" xfId="48"/>
    <cellStyle name="60 % - Accent5" xfId="37" builtinId="48" customBuiltin="1"/>
    <cellStyle name="60 % - Accent6" xfId="41" builtinId="52" customBuiltin="1"/>
    <cellStyle name="60 % - Accent6 2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50"/>
    <cellStyle name="Entrée" xfId="9" builtinId="20" customBuiltin="1"/>
    <cellStyle name="Excel Built-in Normal" xfId="51"/>
    <cellStyle name="Insatisfaisant" xfId="7" builtinId="27" customBuiltin="1"/>
    <cellStyle name="Neutre" xfId="8" builtinId="28" customBuiltin="1"/>
    <cellStyle name="Normal" xfId="0" builtinId="0"/>
    <cellStyle name="Normal 4" xfId="5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"/>
  <sheetViews>
    <sheetView workbookViewId="0">
      <selection activeCell="A9" sqref="A9"/>
    </sheetView>
  </sheetViews>
  <sheetFormatPr baseColWidth="10" defaultColWidth="9.28515625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5.5703125" bestFit="1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9.5703125" bestFit="1" customWidth="1"/>
    <col min="11" max="11" width="49.5703125" bestFit="1" customWidth="1"/>
    <col min="12" max="12" width="21" bestFit="1" customWidth="1"/>
    <col min="13" max="13" width="30.5703125" bestFit="1" customWidth="1"/>
    <col min="14" max="14" width="49.5703125" bestFit="1" customWidth="1"/>
  </cols>
  <sheetData>
    <row r="1" spans="1:14" ht="30" x14ac:dyDescent="0.25">
      <c r="A1" s="2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4</v>
      </c>
      <c r="I1" s="1" t="s">
        <v>5</v>
      </c>
      <c r="J1" s="2" t="s">
        <v>12</v>
      </c>
      <c r="K1" s="1" t="s">
        <v>6</v>
      </c>
      <c r="L1" s="1" t="s">
        <v>13</v>
      </c>
      <c r="M1" s="1" t="s">
        <v>7</v>
      </c>
      <c r="N1" s="1" t="s">
        <v>8</v>
      </c>
    </row>
    <row r="2" spans="1:14" outlineLevel="2" x14ac:dyDescent="0.25">
      <c r="A2" s="3">
        <v>60000007</v>
      </c>
      <c r="B2" s="4" t="s">
        <v>14</v>
      </c>
      <c r="C2" s="4">
        <v>43001687</v>
      </c>
      <c r="D2" s="4" t="s">
        <v>15</v>
      </c>
      <c r="E2" s="5" t="s">
        <v>16</v>
      </c>
      <c r="F2" s="8"/>
      <c r="G2" s="4" t="s">
        <v>17</v>
      </c>
      <c r="H2" s="6">
        <v>44866</v>
      </c>
      <c r="I2" s="6">
        <v>45047</v>
      </c>
      <c r="J2" s="7">
        <v>1</v>
      </c>
      <c r="K2" s="4" t="s">
        <v>18</v>
      </c>
      <c r="L2" s="3" t="s">
        <v>19</v>
      </c>
      <c r="M2" s="4" t="s">
        <v>20</v>
      </c>
      <c r="N2" s="8"/>
    </row>
    <row r="3" spans="1:14" outlineLevel="1" x14ac:dyDescent="0.25">
      <c r="A3" s="14"/>
      <c r="B3" s="15"/>
      <c r="C3" s="15"/>
      <c r="D3" s="16" t="s">
        <v>32</v>
      </c>
      <c r="E3" s="17"/>
      <c r="F3" s="18"/>
      <c r="G3" s="15"/>
      <c r="H3" s="19"/>
      <c r="I3" s="19"/>
      <c r="J3" s="20"/>
      <c r="K3" s="15"/>
      <c r="L3" s="14"/>
      <c r="M3" s="15"/>
      <c r="N3" s="18">
        <f>SUBTOTAL(9,N2:N2)</f>
        <v>0</v>
      </c>
    </row>
    <row r="4" spans="1:14" x14ac:dyDescent="0.25">
      <c r="A4" s="14"/>
      <c r="B4" s="15"/>
      <c r="C4" s="15"/>
      <c r="D4" s="16" t="s">
        <v>33</v>
      </c>
      <c r="E4" s="17"/>
      <c r="F4" s="18"/>
      <c r="G4" s="15"/>
      <c r="H4" s="19"/>
      <c r="I4" s="19"/>
      <c r="J4" s="20"/>
      <c r="K4" s="15"/>
      <c r="L4" s="14"/>
      <c r="M4" s="15"/>
      <c r="N4" s="18">
        <f>SUBTOTAL(9,N2:N3)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"/>
  <sheetViews>
    <sheetView workbookViewId="0">
      <selection activeCell="D23" sqref="D23"/>
    </sheetView>
  </sheetViews>
  <sheetFormatPr baseColWidth="10" defaultColWidth="9.28515625" defaultRowHeight="15" outlineLevelRow="2" x14ac:dyDescent="0.25"/>
  <cols>
    <col min="1" max="1" width="12.5703125" customWidth="1"/>
    <col min="2" max="2" width="44" bestFit="1" customWidth="1"/>
    <col min="3" max="3" width="9.5703125" bestFit="1" customWidth="1"/>
    <col min="4" max="4" width="43.5703125" bestFit="1" customWidth="1"/>
    <col min="5" max="5" width="35.7109375" bestFit="1" customWidth="1"/>
    <col min="6" max="6" width="31" bestFit="1" customWidth="1"/>
    <col min="7" max="7" width="17" bestFit="1" customWidth="1"/>
    <col min="8" max="8" width="16.5703125" bestFit="1" customWidth="1"/>
    <col min="9" max="9" width="10.7109375" bestFit="1" customWidth="1"/>
    <col min="10" max="10" width="9.5703125" bestFit="1" customWidth="1"/>
    <col min="11" max="11" width="22.5703125" bestFit="1" customWidth="1"/>
    <col min="12" max="12" width="21" bestFit="1" customWidth="1"/>
    <col min="13" max="13" width="30.5703125" bestFit="1" customWidth="1"/>
    <col min="14" max="14" width="49.5703125" bestFit="1" customWidth="1"/>
  </cols>
  <sheetData>
    <row r="1" spans="1:14" ht="45" x14ac:dyDescent="0.25">
      <c r="A1" s="2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4</v>
      </c>
      <c r="I1" s="1" t="s">
        <v>5</v>
      </c>
      <c r="J1" s="2" t="s">
        <v>12</v>
      </c>
      <c r="K1" s="1" t="s">
        <v>6</v>
      </c>
      <c r="L1" s="1" t="s">
        <v>13</v>
      </c>
      <c r="M1" s="1" t="s">
        <v>7</v>
      </c>
      <c r="N1" s="1" t="s">
        <v>8</v>
      </c>
    </row>
    <row r="2" spans="1:14" outlineLevel="2" x14ac:dyDescent="0.25">
      <c r="A2" s="11">
        <v>60000002</v>
      </c>
      <c r="B2" s="10" t="s">
        <v>31</v>
      </c>
      <c r="C2" s="10">
        <v>43000704</v>
      </c>
      <c r="D2" s="10" t="s">
        <v>29</v>
      </c>
      <c r="E2" s="10" t="s">
        <v>30</v>
      </c>
      <c r="F2" s="8"/>
      <c r="G2" s="10" t="s">
        <v>17</v>
      </c>
      <c r="H2" s="12">
        <v>44501</v>
      </c>
      <c r="I2" s="12">
        <v>46143</v>
      </c>
      <c r="J2" s="9">
        <v>5</v>
      </c>
      <c r="K2" s="10" t="s">
        <v>18</v>
      </c>
      <c r="L2" s="11" t="s">
        <v>19</v>
      </c>
      <c r="M2" s="10" t="s">
        <v>20</v>
      </c>
      <c r="N2" s="8"/>
    </row>
    <row r="3" spans="1:14" outlineLevel="1" x14ac:dyDescent="0.25">
      <c r="A3" s="14"/>
      <c r="B3" s="15"/>
      <c r="C3" s="15"/>
      <c r="D3" s="16" t="s">
        <v>34</v>
      </c>
      <c r="E3" s="15"/>
      <c r="F3" s="18"/>
      <c r="G3" s="15"/>
      <c r="H3" s="19"/>
      <c r="I3" s="19"/>
      <c r="J3" s="20"/>
      <c r="K3" s="15"/>
      <c r="L3" s="14"/>
      <c r="M3" s="15"/>
      <c r="N3" s="18">
        <f>SUBTOTAL(9,N2:N2)</f>
        <v>0</v>
      </c>
    </row>
    <row r="4" spans="1:14" x14ac:dyDescent="0.25">
      <c r="A4" s="14"/>
      <c r="B4" s="15"/>
      <c r="C4" s="15"/>
      <c r="D4" s="16" t="s">
        <v>33</v>
      </c>
      <c r="E4" s="15"/>
      <c r="F4" s="18"/>
      <c r="G4" s="15"/>
      <c r="H4" s="19"/>
      <c r="I4" s="19"/>
      <c r="J4" s="20"/>
      <c r="K4" s="15"/>
      <c r="L4" s="14"/>
      <c r="M4" s="15"/>
      <c r="N4" s="18">
        <f>SUBTOTAL(9,N2:N3)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"/>
  <sheetViews>
    <sheetView workbookViewId="0">
      <selection activeCell="B19" sqref="B19"/>
    </sheetView>
  </sheetViews>
  <sheetFormatPr baseColWidth="10" defaultColWidth="9.28515625" defaultRowHeight="15" outlineLevelRow="2" x14ac:dyDescent="0.25"/>
  <cols>
    <col min="1" max="1" width="27.42578125" bestFit="1" customWidth="1"/>
    <col min="2" max="2" width="38.28515625" bestFit="1" customWidth="1"/>
    <col min="3" max="3" width="9.5703125" bestFit="1" customWidth="1"/>
    <col min="4" max="4" width="38.7109375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9.5703125" bestFit="1" customWidth="1"/>
    <col min="11" max="11" width="22.5703125" bestFit="1" customWidth="1"/>
    <col min="12" max="12" width="21" bestFit="1" customWidth="1"/>
    <col min="13" max="13" width="29" bestFit="1" customWidth="1"/>
    <col min="14" max="14" width="49.5703125" bestFit="1" customWidth="1"/>
  </cols>
  <sheetData>
    <row r="1" spans="1:14" ht="48" customHeight="1" x14ac:dyDescent="0.25">
      <c r="A1" s="2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4</v>
      </c>
      <c r="I1" s="1" t="s">
        <v>5</v>
      </c>
      <c r="J1" s="2" t="s">
        <v>12</v>
      </c>
      <c r="K1" s="1" t="s">
        <v>6</v>
      </c>
      <c r="L1" s="1" t="s">
        <v>13</v>
      </c>
      <c r="M1" s="1" t="s">
        <v>7</v>
      </c>
      <c r="N1" s="1" t="s">
        <v>8</v>
      </c>
    </row>
    <row r="2" spans="1:14" outlineLevel="2" x14ac:dyDescent="0.25">
      <c r="A2" s="9">
        <v>78300445000038</v>
      </c>
      <c r="B2" s="10" t="s">
        <v>21</v>
      </c>
      <c r="C2" s="10">
        <v>93000687</v>
      </c>
      <c r="D2" s="10" t="s">
        <v>22</v>
      </c>
      <c r="E2" s="10" t="s">
        <v>23</v>
      </c>
      <c r="F2" s="8"/>
      <c r="G2" s="10" t="s">
        <v>17</v>
      </c>
      <c r="H2" s="12">
        <v>44501</v>
      </c>
      <c r="I2" s="12">
        <v>46143</v>
      </c>
      <c r="J2" s="9">
        <v>5</v>
      </c>
      <c r="K2" s="10" t="s">
        <v>18</v>
      </c>
      <c r="L2" s="11" t="s">
        <v>19</v>
      </c>
      <c r="M2" s="10" t="s">
        <v>20</v>
      </c>
      <c r="N2" s="8"/>
    </row>
    <row r="3" spans="1:14" outlineLevel="1" x14ac:dyDescent="0.25">
      <c r="A3" s="20"/>
      <c r="B3" s="15"/>
      <c r="C3" s="15"/>
      <c r="D3" s="21" t="s">
        <v>36</v>
      </c>
      <c r="E3" s="15"/>
      <c r="F3" s="18"/>
      <c r="G3" s="15"/>
      <c r="H3" s="19"/>
      <c r="I3" s="19"/>
      <c r="J3" s="20"/>
      <c r="K3" s="15"/>
      <c r="L3" s="14"/>
      <c r="M3" s="15"/>
      <c r="N3" s="18">
        <f>SUBTOTAL(9,N2:N2)</f>
        <v>0</v>
      </c>
    </row>
    <row r="4" spans="1:14" x14ac:dyDescent="0.25">
      <c r="A4" s="20"/>
      <c r="B4" s="15"/>
      <c r="C4" s="15"/>
      <c r="D4" s="21" t="s">
        <v>33</v>
      </c>
      <c r="E4" s="15"/>
      <c r="F4" s="18"/>
      <c r="G4" s="15"/>
      <c r="H4" s="19"/>
      <c r="I4" s="19"/>
      <c r="J4" s="20"/>
      <c r="K4" s="15"/>
      <c r="L4" s="14"/>
      <c r="M4" s="15"/>
      <c r="N4" s="18">
        <f>SUBTOTAL(9,N2:N3)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opLeftCell="I1" workbookViewId="0">
      <selection activeCell="O6" sqref="O6"/>
    </sheetView>
  </sheetViews>
  <sheetFormatPr baseColWidth="10" defaultRowHeight="15" outlineLevelRow="2" x14ac:dyDescent="0.25"/>
  <cols>
    <col min="1" max="1" width="27.42578125" bestFit="1" customWidth="1"/>
    <col min="2" max="2" width="38.28515625" bestFit="1" customWidth="1"/>
    <col min="3" max="3" width="9.5703125" bestFit="1" customWidth="1"/>
    <col min="4" max="4" width="43" customWidth="1"/>
    <col min="5" max="5" width="29.7109375" bestFit="1" customWidth="1"/>
    <col min="6" max="6" width="31" bestFit="1" customWidth="1"/>
    <col min="7" max="7" width="17" bestFit="1" customWidth="1"/>
    <col min="8" max="9" width="16.5703125" bestFit="1" customWidth="1"/>
    <col min="10" max="10" width="9.5703125" bestFit="1" customWidth="1"/>
    <col min="11" max="11" width="22.5703125" bestFit="1" customWidth="1"/>
    <col min="12" max="12" width="21" bestFit="1" customWidth="1"/>
    <col min="13" max="13" width="33.7109375" bestFit="1" customWidth="1"/>
    <col min="14" max="14" width="49.5703125" bestFit="1" customWidth="1"/>
  </cols>
  <sheetData>
    <row r="1" spans="1:14" ht="30" x14ac:dyDescent="0.25">
      <c r="A1" s="2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4</v>
      </c>
      <c r="I1" s="1" t="s">
        <v>5</v>
      </c>
      <c r="J1" s="2" t="s">
        <v>12</v>
      </c>
      <c r="K1" s="1" t="s">
        <v>6</v>
      </c>
      <c r="L1" s="1" t="s">
        <v>13</v>
      </c>
      <c r="M1" s="1" t="s">
        <v>7</v>
      </c>
      <c r="N1" s="1" t="s">
        <v>8</v>
      </c>
    </row>
    <row r="2" spans="1:14" outlineLevel="2" x14ac:dyDescent="0.25">
      <c r="A2" s="13">
        <v>60000014</v>
      </c>
      <c r="B2" s="13" t="s">
        <v>28</v>
      </c>
      <c r="C2" s="13">
        <v>43001682</v>
      </c>
      <c r="D2" s="13" t="s">
        <v>26</v>
      </c>
      <c r="E2" s="10" t="s">
        <v>27</v>
      </c>
      <c r="F2" s="8"/>
      <c r="G2" s="10" t="s">
        <v>17</v>
      </c>
      <c r="H2" s="12">
        <v>43405</v>
      </c>
      <c r="I2" s="12">
        <v>45047</v>
      </c>
      <c r="J2" s="9">
        <v>5</v>
      </c>
      <c r="K2" s="10" t="s">
        <v>18</v>
      </c>
      <c r="L2" s="11" t="s">
        <v>19</v>
      </c>
      <c r="M2" s="10" t="s">
        <v>20</v>
      </c>
      <c r="N2" s="10">
        <v>1</v>
      </c>
    </row>
    <row r="3" spans="1:14" ht="30" outlineLevel="1" x14ac:dyDescent="0.25">
      <c r="A3" s="17"/>
      <c r="B3" s="17"/>
      <c r="C3" s="17"/>
      <c r="D3" s="22" t="s">
        <v>35</v>
      </c>
      <c r="E3" s="15"/>
      <c r="F3" s="18"/>
      <c r="G3" s="15"/>
      <c r="H3" s="19"/>
      <c r="I3" s="19"/>
      <c r="J3" s="20"/>
      <c r="K3" s="15"/>
      <c r="L3" s="14"/>
      <c r="M3" s="15"/>
      <c r="N3" s="15">
        <f>SUBTOTAL(9,N2:N2)</f>
        <v>1</v>
      </c>
    </row>
    <row r="4" spans="1:14" x14ac:dyDescent="0.25">
      <c r="A4" s="17"/>
      <c r="B4" s="17"/>
      <c r="C4" s="17"/>
      <c r="D4" s="22" t="s">
        <v>33</v>
      </c>
      <c r="E4" s="15"/>
      <c r="F4" s="18"/>
      <c r="G4" s="15"/>
      <c r="H4" s="19"/>
      <c r="I4" s="19"/>
      <c r="J4" s="20"/>
      <c r="K4" s="15"/>
      <c r="L4" s="14"/>
      <c r="M4" s="15"/>
      <c r="N4" s="15">
        <f>SUBTOTAL(9,N2:N3)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abSelected="1" topLeftCell="H1" workbookViewId="0">
      <selection activeCell="L16" sqref="L16"/>
    </sheetView>
  </sheetViews>
  <sheetFormatPr baseColWidth="10" defaultRowHeight="15" outlineLevelRow="2" x14ac:dyDescent="0.25"/>
  <cols>
    <col min="1" max="1" width="27.42578125" bestFit="1" customWidth="1"/>
    <col min="2" max="2" width="51.140625" customWidth="1"/>
    <col min="3" max="3" width="9.5703125" bestFit="1" customWidth="1"/>
    <col min="4" max="4" width="22.5703125" bestFit="1" customWidth="1"/>
    <col min="5" max="5" width="29.7109375" bestFit="1" customWidth="1"/>
    <col min="6" max="6" width="31" bestFit="1" customWidth="1"/>
    <col min="7" max="7" width="18.7109375" customWidth="1"/>
    <col min="8" max="9" width="16.5703125" bestFit="1" customWidth="1"/>
    <col min="10" max="10" width="9.5703125" bestFit="1" customWidth="1"/>
    <col min="11" max="11" width="22.5703125" bestFit="1" customWidth="1"/>
    <col min="12" max="12" width="21" bestFit="1" customWidth="1"/>
    <col min="13" max="13" width="30.5703125" bestFit="1" customWidth="1"/>
    <col min="14" max="14" width="49.5703125" bestFit="1" customWidth="1"/>
  </cols>
  <sheetData>
    <row r="1" spans="1:14" ht="30" x14ac:dyDescent="0.25">
      <c r="A1" s="2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4</v>
      </c>
      <c r="I1" s="1" t="s">
        <v>5</v>
      </c>
      <c r="J1" s="2" t="s">
        <v>12</v>
      </c>
      <c r="K1" s="1" t="s">
        <v>6</v>
      </c>
      <c r="L1" s="1" t="s">
        <v>13</v>
      </c>
      <c r="M1" s="1" t="s">
        <v>7</v>
      </c>
      <c r="N1" s="1" t="s">
        <v>8</v>
      </c>
    </row>
    <row r="2" spans="1:14" outlineLevel="2" x14ac:dyDescent="0.25">
      <c r="A2" s="13">
        <v>60000015</v>
      </c>
      <c r="B2" s="13" t="s">
        <v>24</v>
      </c>
      <c r="C2" s="13">
        <v>43001496</v>
      </c>
      <c r="D2" s="13" t="s">
        <v>22</v>
      </c>
      <c r="E2" s="10" t="s">
        <v>25</v>
      </c>
      <c r="F2" s="8"/>
      <c r="G2" s="10" t="s">
        <v>17</v>
      </c>
      <c r="H2" s="12">
        <v>43405</v>
      </c>
      <c r="I2" s="12">
        <v>45047</v>
      </c>
      <c r="J2" s="9">
        <v>5</v>
      </c>
      <c r="K2" s="10" t="s">
        <v>18</v>
      </c>
      <c r="L2" s="11" t="s">
        <v>19</v>
      </c>
      <c r="M2" s="10" t="s">
        <v>20</v>
      </c>
      <c r="N2" s="8">
        <v>1</v>
      </c>
    </row>
    <row r="3" spans="1:14" ht="30" outlineLevel="1" x14ac:dyDescent="0.25">
      <c r="A3" s="17"/>
      <c r="B3" s="17"/>
      <c r="C3" s="17"/>
      <c r="D3" s="22" t="s">
        <v>36</v>
      </c>
      <c r="E3" s="15"/>
      <c r="F3" s="18"/>
      <c r="G3" s="15"/>
      <c r="H3" s="19"/>
      <c r="I3" s="19"/>
      <c r="J3" s="20"/>
      <c r="K3" s="15"/>
      <c r="L3" s="14"/>
      <c r="M3" s="15"/>
      <c r="N3" s="18">
        <f>SUBTOTAL(9,N2:N2)</f>
        <v>1</v>
      </c>
    </row>
    <row r="4" spans="1:14" x14ac:dyDescent="0.25">
      <c r="A4" s="17"/>
      <c r="B4" s="17"/>
      <c r="C4" s="17"/>
      <c r="D4" s="22" t="s">
        <v>33</v>
      </c>
      <c r="E4" s="15"/>
      <c r="F4" s="18"/>
      <c r="G4" s="15"/>
      <c r="H4" s="19"/>
      <c r="I4" s="19"/>
      <c r="J4" s="20"/>
      <c r="K4" s="15"/>
      <c r="L4" s="14"/>
      <c r="M4" s="15"/>
      <c r="N4" s="18">
        <f>SUBTOTAL(9,N2:N3)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AMETRA</vt:lpstr>
      <vt:lpstr>APMT 06</vt:lpstr>
      <vt:lpstr>SANTE AU T HAUTE CORSE</vt:lpstr>
      <vt:lpstr>CENTRE DE GESTION FCT PUBLIQUE</vt:lpstr>
      <vt:lpstr>CENTRE DE MEDECINE DU TRAVAIL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2023-01-16T10:00:40Z</dcterms:modified>
</cp:coreProperties>
</file>