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MARSEILLE\RETOUR DE POSTES\"/>
    </mc:Choice>
  </mc:AlternateContent>
  <bookViews>
    <workbookView xWindow="0" yWindow="0" windowWidth="28800" windowHeight="12000" firstSheet="30" activeTab="39"/>
  </bookViews>
  <sheets>
    <sheet name="FLEURS" sheetId="46" r:id="rId1"/>
    <sheet name="URBAIN V" sheetId="45" r:id="rId2"/>
    <sheet name="Casamance" sheetId="44" r:id="rId3"/>
    <sheet name="HPP" sheetId="43" r:id="rId4"/>
    <sheet name="Clairval" sheetId="42" r:id="rId5"/>
    <sheet name="Beauregard" sheetId="41" r:id="rId6"/>
    <sheet name="ValmanteSud" sheetId="51" r:id="rId7"/>
    <sheet name="Cezanne" sheetId="39" r:id="rId8"/>
    <sheet name="eauVive" sheetId="36" r:id="rId9"/>
    <sheet name="3cyprès" sheetId="33" r:id="rId10"/>
    <sheet name="LES 3 TOURS" sheetId="47" r:id="rId11"/>
    <sheet name="StMartin" sheetId="32" r:id="rId12"/>
    <sheet name="Ste Elisabeth" sheetId="31" r:id="rId13"/>
    <sheet name="St Barnabe" sheetId="30" r:id="rId14"/>
    <sheet name="ST CHRISTOPHE" sheetId="49" r:id="rId15"/>
    <sheet name="StMartinSud" sheetId="29" r:id="rId16"/>
    <sheet name="RhoneDurance" sheetId="28" r:id="rId17"/>
    <sheet name="bourbonne" sheetId="27" r:id="rId18"/>
    <sheet name="monrepos" sheetId="26" r:id="rId19"/>
    <sheet name="MONTICELLI VELODROME" sheetId="48" r:id="rId20"/>
    <sheet name="L ANGELUS" sheetId="50" r:id="rId21"/>
    <sheet name="remuzat" sheetId="25" r:id="rId22"/>
    <sheet name="escale" sheetId="24" r:id="rId23"/>
    <sheet name="3 sollies" sheetId="23" r:id="rId24"/>
    <sheet name="cyprès Montfavet" sheetId="22" r:id="rId25"/>
    <sheet name="Emeuraude" sheetId="21" r:id="rId26"/>
    <sheet name="la Salette" sheetId="20" r:id="rId27"/>
    <sheet name="Provençale" sheetId="19" r:id="rId28"/>
    <sheet name="phoceaneSud" sheetId="18" r:id="rId29"/>
    <sheet name="3 sejours" sheetId="17" r:id="rId30"/>
    <sheet name="juge monticelli" sheetId="16" r:id="rId31"/>
    <sheet name="cl Marignane" sheetId="15" r:id="rId32"/>
    <sheet name="chateau florans" sheetId="14" r:id="rId33"/>
    <sheet name="4saisons" sheetId="13" r:id="rId34"/>
    <sheet name="chanteclerc" sheetId="11" r:id="rId35"/>
    <sheet name="Bouchard" sheetId="9" r:id="rId36"/>
    <sheet name="Axium" sheetId="8" r:id="rId37"/>
    <sheet name="JeanGiono" sheetId="5" r:id="rId38"/>
    <sheet name="RhoneAzur" sheetId="4" r:id="rId39"/>
    <sheet name="CCValmante" sheetId="3" r:id="rId40"/>
  </sheets>
  <definedNames>
    <definedName name="_xlnm._FilterDatabase" localSheetId="29" hidden="1">'3 sejours'!#REF!</definedName>
    <definedName name="_xlnm._FilterDatabase" localSheetId="23" hidden="1">'3 sollies'!#REF!</definedName>
    <definedName name="_xlnm._FilterDatabase" localSheetId="33" hidden="1">'4saisons'!#REF!</definedName>
    <definedName name="_xlnm._FilterDatabase" localSheetId="5" hidden="1">Beauregard!#REF!</definedName>
    <definedName name="_xlnm._FilterDatabase" localSheetId="17" hidden="1">bourbonne!#REF!</definedName>
    <definedName name="_xlnm._FilterDatabase" localSheetId="2" hidden="1">Casamance!#REF!</definedName>
    <definedName name="_xlnm._FilterDatabase" localSheetId="7" hidden="1">Cezanne!#REF!</definedName>
    <definedName name="_xlnm._FilterDatabase" localSheetId="34" hidden="1">chanteclerc!#REF!</definedName>
    <definedName name="_xlnm._FilterDatabase" localSheetId="32" hidden="1">'chateau florans'!#REF!</definedName>
    <definedName name="_xlnm._FilterDatabase" localSheetId="31" hidden="1">'cl Marignane'!#REF!</definedName>
    <definedName name="_xlnm._FilterDatabase" localSheetId="4" hidden="1">Clairval!#REF!</definedName>
    <definedName name="_xlnm._FilterDatabase" localSheetId="24" hidden="1">'cyprès Montfavet'!#REF!</definedName>
    <definedName name="_xlnm._FilterDatabase" localSheetId="8" hidden="1">eauVive!#REF!</definedName>
    <definedName name="_xlnm._FilterDatabase" localSheetId="25" hidden="1">Emeuraude!#REF!</definedName>
    <definedName name="_xlnm._FilterDatabase" localSheetId="22" hidden="1">escale!#REF!</definedName>
    <definedName name="_xlnm._FilterDatabase" localSheetId="0" hidden="1">FLEURS!#REF!</definedName>
    <definedName name="_xlnm._FilterDatabase" localSheetId="3" hidden="1">HPP!#REF!</definedName>
    <definedName name="_xlnm._FilterDatabase" localSheetId="37" hidden="1">JeanGiono!#REF!</definedName>
    <definedName name="_xlnm._FilterDatabase" localSheetId="30" hidden="1">'juge monticelli'!#REF!</definedName>
    <definedName name="_xlnm._FilterDatabase" localSheetId="26" hidden="1">'la Salette'!#REF!</definedName>
    <definedName name="_xlnm._FilterDatabase" localSheetId="18" hidden="1">monrepos!#REF!</definedName>
    <definedName name="_xlnm._FilterDatabase" localSheetId="28" hidden="1">phoceaneSud!#REF!</definedName>
    <definedName name="_xlnm._FilterDatabase" localSheetId="27" hidden="1">Provençale!#REF!</definedName>
    <definedName name="_xlnm._FilterDatabase" localSheetId="21" hidden="1">remuzat!#REF!</definedName>
    <definedName name="_xlnm._FilterDatabase" localSheetId="16" hidden="1">RhoneDurance!#REF!</definedName>
    <definedName name="_xlnm._FilterDatabase" localSheetId="13" hidden="1">'St Barnabe'!#REF!</definedName>
    <definedName name="_xlnm._FilterDatabase" localSheetId="12" hidden="1">'Ste Elisabeth'!#REF!</definedName>
    <definedName name="_xlnm._FilterDatabase" localSheetId="11" hidden="1">StMartin!#REF!</definedName>
    <definedName name="_xlnm._FilterDatabase" localSheetId="15" hidden="1">StMartinSud!#REF!</definedName>
    <definedName name="_xlnm._FilterDatabase" localSheetId="1" hidden="1">'URBAIN V'!#REF!</definedName>
    <definedName name="_xlnm._FilterDatabase" localSheetId="6" hidden="1">ValmanteSud!#REF!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<sst xmlns="http://schemas.openxmlformats.org/spreadsheetml/2006/main" count="1686" uniqueCount="315">
  <si>
    <t>Numéro (FINESS/RPPS/SIRET)</t>
  </si>
  <si>
    <t>N° terrain</t>
  </si>
  <si>
    <t>Responsable du terrain de stage</t>
  </si>
  <si>
    <t>CENTRE CARDIO VASCULAIRE VALMANTE</t>
  </si>
  <si>
    <t>MEDECINE POLYVALENTE</t>
  </si>
  <si>
    <t>READAPTATION CARDIO-VASCULAIRE</t>
  </si>
  <si>
    <t>PSYCHIATRIE</t>
  </si>
  <si>
    <t>SOINS DE SUITE ET READAPTATION</t>
  </si>
  <si>
    <t>CARDIOLOGIE</t>
  </si>
  <si>
    <t>SERVICE DE MEDECINE</t>
  </si>
  <si>
    <t>HOPITAL DE JOUR</t>
  </si>
  <si>
    <t>SERVICE DES URGENCES</t>
  </si>
  <si>
    <t xml:space="preserve">CENTRE MEDICAL RHONE AZUR </t>
  </si>
  <si>
    <t>REEDUCATION FONCTIONNELLE</t>
  </si>
  <si>
    <t>READAPTATION CARDIOVASCULAIRE</t>
  </si>
  <si>
    <t>SSR GERIATRIQUE</t>
  </si>
  <si>
    <t>MEDECINE PHYSIQUE READAPTATION</t>
  </si>
  <si>
    <t>UNITE DE SOINS PALLIATIFS</t>
  </si>
  <si>
    <t>MEDECINE PHYSIQUE - READAPTATION FONCT</t>
  </si>
  <si>
    <t>ADDICTOLOGIE</t>
  </si>
  <si>
    <t>CHIRURGIE THORACIQUE</t>
  </si>
  <si>
    <t>CHIRURGIE ORTHOPEDIQUE</t>
  </si>
  <si>
    <t>KELBERINE FRANCOIS</t>
  </si>
  <si>
    <t>CLINIQUE BOUCHARD</t>
  </si>
  <si>
    <t>SERVICE DE NEPHROLOGIE ET DIALYSE</t>
  </si>
  <si>
    <t>BATAILLE STANISLAS</t>
  </si>
  <si>
    <t>INSTITUT MEDITERRANEEN D'IMAGERIE APPLIQUE A LA GYNECOLOGIE, LA GROSSESSE ET L'ENFANCE</t>
  </si>
  <si>
    <t>POLE FEMME</t>
  </si>
  <si>
    <t>GURRIET BRICE</t>
  </si>
  <si>
    <t xml:space="preserve">CLINIQUE CHANTECLER </t>
  </si>
  <si>
    <t>CLINIQUE DES 4 SAISONS</t>
  </si>
  <si>
    <t>PSYCHIATRIE REHABILITATION SOCIALE</t>
  </si>
  <si>
    <t>CLINIQUE DU CHÂTEAU FLORANS</t>
  </si>
  <si>
    <t>SOINS DE SUITE INDIFFERENCIES</t>
  </si>
  <si>
    <t>PAGE CLAIRE</t>
  </si>
  <si>
    <t xml:space="preserve">CLINIQUE GENERALE DE MARIGNANE </t>
  </si>
  <si>
    <t>CLINIQUE JEAN GIONO</t>
  </si>
  <si>
    <t xml:space="preserve">SOINS DE SUITE ET DE READAPTATION </t>
  </si>
  <si>
    <t>AMZAL ABDELFAROUK</t>
  </si>
  <si>
    <t>CLINIQUE JUGE</t>
  </si>
  <si>
    <t>CENTRE MONTICELLI-PARADIS</t>
  </si>
  <si>
    <t>MATONTI FREDERIC</t>
  </si>
  <si>
    <t>GALLET PIERRE-FRANCOIS</t>
  </si>
  <si>
    <t xml:space="preserve">CLINIQUE LA PHOCEANNE SUD </t>
  </si>
  <si>
    <t xml:space="preserve">CLINIQUE LA PROVENCALE </t>
  </si>
  <si>
    <t>SOINS DE SUITE ET DE READAPTATION POLY</t>
  </si>
  <si>
    <t>CLINIQUE LA SALETTE</t>
  </si>
  <si>
    <t>SSR POLYVALENT PERSONNES AGEES</t>
  </si>
  <si>
    <t>CLINIQUE L'EMEURAUDE</t>
  </si>
  <si>
    <t>AZORIN JEAN-MICHEL</t>
  </si>
  <si>
    <t>CLINIQUE LES CYPRES MONTFAVET</t>
  </si>
  <si>
    <t>SSR POLYVALENT</t>
  </si>
  <si>
    <t>CLINIQUE LES TROIS SOLLIES</t>
  </si>
  <si>
    <t>LEROUGE CHRISTINE</t>
  </si>
  <si>
    <t xml:space="preserve">CLINIQUE L'ESCALE </t>
  </si>
  <si>
    <t>SERVICE AURIOL/SERVICE MERMOZ</t>
  </si>
  <si>
    <t>PEDOPSYCHIATRIE ADO</t>
  </si>
  <si>
    <t xml:space="preserve">CLINIQUE MADELEINE REMUZAT </t>
  </si>
  <si>
    <t>SSR PRISE EN CHARGE PERSONNES AGEES</t>
  </si>
  <si>
    <t>CLINIQUE MON REPOS</t>
  </si>
  <si>
    <t>PSYCHIATRIE GENERALE ADULTE</t>
  </si>
  <si>
    <t>DASSA DEBORAH</t>
  </si>
  <si>
    <t xml:space="preserve">CLINIQUE PROVENCE BOURBONNE </t>
  </si>
  <si>
    <t xml:space="preserve">CLINIQUE RHONE DURANCE </t>
  </si>
  <si>
    <t>DEPARTEMENT CARDIOVASCULAIRE</t>
  </si>
  <si>
    <t>HAGER FRANCOIS-XAVIER</t>
  </si>
  <si>
    <t xml:space="preserve">CLINIQUE SAINT MARTIN SUD </t>
  </si>
  <si>
    <t>ORTHOPEDIE</t>
  </si>
  <si>
    <t>PRATS MARION</t>
  </si>
  <si>
    <t>NEUROLOGIE 1</t>
  </si>
  <si>
    <t>REEDUCATION NEUROLOGIQUE 3</t>
  </si>
  <si>
    <t xml:space="preserve">CLINIQUE SAINT-BARNABE </t>
  </si>
  <si>
    <t xml:space="preserve">SSR EN ADDICTOLOGIE </t>
  </si>
  <si>
    <t>CLINIQUE SAINTE-ELISABETH</t>
  </si>
  <si>
    <t xml:space="preserve">CLINIQUE SPECIALISEE ST-MARTIN </t>
  </si>
  <si>
    <t>READAPTATION FONCTIONNELLE NEUROLOGIQU</t>
  </si>
  <si>
    <t>DELAUNE MAXIME</t>
  </si>
  <si>
    <t>READAPTAT. FONCTIONNELLE NEUROLOGIQUE</t>
  </si>
  <si>
    <t>BONOPERA REMI</t>
  </si>
  <si>
    <t>CLINIQUE TROIS CYPRES LA PENNE</t>
  </si>
  <si>
    <t>UNITE D'ADOLESCENTS "LE PASSAGE"</t>
  </si>
  <si>
    <t>CRF L EAU VIVE</t>
  </si>
  <si>
    <t>CRF PAUL CEZANNE</t>
  </si>
  <si>
    <t>REEDUCATION LOCOMOTEUR NEUROLOGIE</t>
  </si>
  <si>
    <t>ROUSSELOT SEVERINE</t>
  </si>
  <si>
    <t>CRF VALMANTE SUD</t>
  </si>
  <si>
    <t>CENTRE DE READAPTATION FONCTIONNELLE</t>
  </si>
  <si>
    <t xml:space="preserve">HOPITAL PRIVE BEAUREGARD </t>
  </si>
  <si>
    <t>CENTRE D'URGENCE ET D'EXPLORATIONS CAR</t>
  </si>
  <si>
    <t>ANESTHESIE REA EN GYNECO OBTETRIQUE</t>
  </si>
  <si>
    <t>URGENCES MAIN</t>
  </si>
  <si>
    <t>GAY ANDRE</t>
  </si>
  <si>
    <t xml:space="preserve">HOPITAL PRIVE CLAIRVAL </t>
  </si>
  <si>
    <t>MECHULAN ALEXIS</t>
  </si>
  <si>
    <t>HOPITAL PRIVE DE PROVENCE</t>
  </si>
  <si>
    <t xml:space="preserve">HOPITAL PRIVE LA CASAMANCE </t>
  </si>
  <si>
    <t>DEFFARGUES STEPHANIE</t>
  </si>
  <si>
    <t>JOURDAIN AURELIE</t>
  </si>
  <si>
    <t>SERVICE DE PERINATALITE OBSTETRIQUE</t>
  </si>
  <si>
    <t>SERVICE D'ACCUEIL ET D'URGENCES</t>
  </si>
  <si>
    <t>GRAILLE JEAN-PHILIPPE</t>
  </si>
  <si>
    <t>SERVICE DE MEDECINE NUCLEAIRE-SCINTI 13</t>
  </si>
  <si>
    <t>QUILICHINI/DELCOURT</t>
  </si>
  <si>
    <t>POLYCLINIQUE LES FLEURS</t>
  </si>
  <si>
    <t>BRISSY OLIVIER</t>
  </si>
  <si>
    <t xml:space="preserve">POLYCLINIQUE URBAIN V </t>
  </si>
  <si>
    <t>CHIRURGIE GYNECOLOGIQUE ET SENOLOGIQUE</t>
  </si>
  <si>
    <t>No(établissement/praticien/autre)</t>
  </si>
  <si>
    <t xml:space="preserve">Nom du terrain de stage 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</si>
  <si>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</si>
  <si>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</si>
  <si>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</si>
  <si>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</si>
  <si>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</si>
  <si>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</si>
  <si>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</si>
  <si>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</si>
  <si>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</si>
  <si>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</si>
  <si>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 xml:space="preserve">SCALA PIERRE-JEAN </t>
  </si>
  <si>
    <t>Med Cardiovasc</t>
  </si>
  <si>
    <t>MÉDECINE CARDIOVASCULAIRE</t>
  </si>
  <si>
    <t>DES-MG</t>
  </si>
  <si>
    <t>DES Médecine générale</t>
  </si>
  <si>
    <t>M15 - Médecine générale (P2)</t>
  </si>
  <si>
    <t>NON</t>
  </si>
  <si>
    <t>OUI</t>
  </si>
  <si>
    <t>Médecine générale</t>
  </si>
  <si>
    <t>MÉDECINE GÉNÉRALE</t>
  </si>
  <si>
    <t>SEMESTRE MAI 2024
Demande
 de poste P1 P2 AR</t>
  </si>
  <si>
    <t>commentaires</t>
  </si>
  <si>
    <t>commentaire</t>
  </si>
  <si>
    <t>CLINIQUE AXIU21</t>
  </si>
  <si>
    <t>Chir.Ortho Trauma</t>
  </si>
  <si>
    <t>DES-COT</t>
  </si>
  <si>
    <t>DES Chirurgie orthopédique et traumatologique</t>
  </si>
  <si>
    <t xml:space="preserve">C03 - Chir.Ortho Trauma (P3) </t>
  </si>
  <si>
    <t>stanislas.bataille@gmail.com</t>
  </si>
  <si>
    <t>Néphrologie</t>
  </si>
  <si>
    <t>DES-NEPHRO</t>
  </si>
  <si>
    <t>DES Néphrologie</t>
  </si>
  <si>
    <t>M22 - Néphrologie (P3)</t>
  </si>
  <si>
    <t>GORINCOUR GUILLAUME</t>
  </si>
  <si>
    <t>Radio et imagerie</t>
  </si>
  <si>
    <t>DES-RIM</t>
  </si>
  <si>
    <t>DES Radiologie et imagerie médicale</t>
  </si>
  <si>
    <t xml:space="preserve">M28 - Radio et imagerie (P2) </t>
  </si>
  <si>
    <t>Gynécologie obsté</t>
  </si>
  <si>
    <t>DES-GO</t>
  </si>
  <si>
    <t>DES Gynécologie obstétrique</t>
  </si>
  <si>
    <t xml:space="preserve">C09 - Gynécologie obsté (P1/P2)  </t>
  </si>
  <si>
    <t>SOULIER  FRANCOISE</t>
  </si>
  <si>
    <t>BENABID KARINA</t>
  </si>
  <si>
    <t>Psychiatrie</t>
  </si>
  <si>
    <t>DES-Psy</t>
  </si>
  <si>
    <t>DES Psychiatrie</t>
  </si>
  <si>
    <t xml:space="preserve">M27 - Psychiatrie (P2/P3) </t>
  </si>
  <si>
    <t>130782444</t>
  </si>
  <si>
    <t>FIGUIERE PHILIPPE</t>
  </si>
  <si>
    <t>M15 - Médecine générale (P1)</t>
  </si>
  <si>
    <t xml:space="preserve"> </t>
  </si>
  <si>
    <t>040780389</t>
  </si>
  <si>
    <t>OPHTALMOLOGIE</t>
  </si>
  <si>
    <t>DES-OPH</t>
  </si>
  <si>
    <t>DES Ophtalmologie</t>
  </si>
  <si>
    <t>C11 - Ophtalmologie (P2)</t>
  </si>
  <si>
    <t>CLINIQUE KORIAN LES TROIS TOURS</t>
  </si>
  <si>
    <t>Pneumologie</t>
  </si>
  <si>
    <t>DROGOUL MARIE PIERRE</t>
  </si>
  <si>
    <t>CALOUSTIAN ARTHUR</t>
  </si>
  <si>
    <t>SOINS DE SUIT ET DE READAPTATION</t>
  </si>
  <si>
    <t>LORENZINI FRANCOISE</t>
  </si>
  <si>
    <t>FAVRE THOMAS</t>
  </si>
  <si>
    <t xml:space="preserve">M27 - Psychiatrie (P1/P2) </t>
  </si>
  <si>
    <t xml:space="preserve">M27 - Psychiatrie (P1/P2/P3) </t>
  </si>
  <si>
    <t>MOUZON STEPHANE</t>
  </si>
  <si>
    <t>psychiatrie</t>
  </si>
  <si>
    <t xml:space="preserve">M27 - Psychiatrie (P3) </t>
  </si>
  <si>
    <t>CLINIQUE LES TROIS TOURS</t>
  </si>
  <si>
    <t>SOINS DE SUITE ET DE READAPTATION</t>
  </si>
  <si>
    <t>ALLIDI FRANSCESCA</t>
  </si>
  <si>
    <t>franscesca.allidi@inicea.fr</t>
  </si>
  <si>
    <t xml:space="preserve">DES-MG </t>
  </si>
  <si>
    <t>LEMARCHAND KATHIA</t>
  </si>
  <si>
    <t>HAYEK ALEXANDRE</t>
  </si>
  <si>
    <t>a.hayek@orpea.net</t>
  </si>
  <si>
    <t>CHELINI LE ROY FABRIENNE</t>
  </si>
  <si>
    <t>JEANJEAN OLIVIER</t>
  </si>
  <si>
    <t>130783764</t>
  </si>
  <si>
    <t>CLINIQUE MONTICELLI VELODROME</t>
  </si>
  <si>
    <t>CHIRURGIE DU MEMBRE SUPERIEUR INSTITUT DE LA MAIN ET DU MEMBRE SUPERIEUR IMMS</t>
  </si>
  <si>
    <t>CHIVOT MATTHIEU</t>
  </si>
  <si>
    <t>CHIRURGIE ORTHOPEDIQUE ET TRAUMATOLOGIE</t>
  </si>
  <si>
    <t>C03 - Chir.Orth.Traum (P3)</t>
  </si>
  <si>
    <t>RAMOS JEAN-VINCENT</t>
  </si>
  <si>
    <t>jean-vincent.ramos@ramsaysante.fr</t>
  </si>
  <si>
    <t>médecine physique</t>
  </si>
  <si>
    <t>MEDECINE PHYSIQUE ET RÉAD.</t>
  </si>
  <si>
    <t>DES-MPR</t>
  </si>
  <si>
    <t>DES Médecine physique et de réadaptation</t>
  </si>
  <si>
    <t>M20 - MEDECINE PHYSIQUE (P1/P2/P3)</t>
  </si>
  <si>
    <t>DES-N</t>
  </si>
  <si>
    <t>DES Neurologie</t>
  </si>
  <si>
    <t xml:space="preserve">M23 - Neurologie (P2) </t>
  </si>
  <si>
    <t>DES-R</t>
  </si>
  <si>
    <t>DES Rhumatologie</t>
  </si>
  <si>
    <t xml:space="preserve">M29 - Rhumatologie (P1/P2) </t>
  </si>
  <si>
    <t>DES-MCV</t>
  </si>
  <si>
    <t>DES Médecine cardio-vasculaire</t>
  </si>
  <si>
    <t xml:space="preserve">M04 - Med Cardiovasc (P2) </t>
  </si>
  <si>
    <t>CLINIQUE RHONE DURANCE</t>
  </si>
  <si>
    <t>MEDECINE CARDIOVASCULAIRE</t>
  </si>
  <si>
    <t>DES MEDECINE CARDIO VASCULAIRE</t>
  </si>
  <si>
    <t>M04 - Médecine Cardio Vasculaire (P2)</t>
  </si>
  <si>
    <t>130785983</t>
  </si>
  <si>
    <t>CLINIQUE SAINT CHRISTOPHE</t>
  </si>
  <si>
    <t>ONCO-HEMATO ET SOINS PALLIATIFS</t>
  </si>
  <si>
    <t>MOLINA CELINE</t>
  </si>
  <si>
    <t>DES MEDECINE GENERALE</t>
  </si>
  <si>
    <t>Médecine physique et de réadapt.</t>
  </si>
  <si>
    <t>M20 - MEDECINE PHYSIQUE (P1/P2)</t>
  </si>
  <si>
    <t>MENDES SANDRA</t>
  </si>
  <si>
    <t xml:space="preserve">M20 - MEDECINE PHYSIQUE (P1/P2/P3) </t>
  </si>
  <si>
    <t>ZAMI MARION</t>
  </si>
  <si>
    <t>CUTARELLA CHRISTOPHE</t>
  </si>
  <si>
    <t>TESSON HUBERT</t>
  </si>
  <si>
    <t>LENNE AURIER KARINE</t>
  </si>
  <si>
    <t>klenneaurier@clinique-saint-martin.fr</t>
  </si>
  <si>
    <t>M23 - Neurologie (P2)</t>
  </si>
  <si>
    <t xml:space="preserve">M20 - MEDECINE PHYSIQUE (P1/P2) </t>
  </si>
  <si>
    <t>LE BOCQ CHARLOTTE</t>
  </si>
  <si>
    <t>CURALLUCCI HELENE</t>
  </si>
  <si>
    <t>CLINIQUE SSR L'ANGELUS</t>
  </si>
  <si>
    <t>SSR CANCEROLOGIE</t>
  </si>
  <si>
    <t>SIMON AUDE</t>
  </si>
  <si>
    <t>RUFO MARCEL</t>
  </si>
  <si>
    <t>psy enfant ado</t>
  </si>
  <si>
    <t>MARTINEZ JEAN-LUC</t>
  </si>
  <si>
    <t xml:space="preserve">M27 - Psychiatrie (P2) </t>
  </si>
  <si>
    <t>MEDECINE PHYSIQUE ET READAPTATION</t>
  </si>
  <si>
    <t>DES MPR</t>
  </si>
  <si>
    <t>040780488</t>
  </si>
  <si>
    <t>OSINGA SANDRINE</t>
  </si>
  <si>
    <t>SMR SPECIALISE SYSTÈME NERVEUX APPAREIL LOCOMOTEUR</t>
  </si>
  <si>
    <t>M20 - Médecine physique (P2)</t>
  </si>
  <si>
    <t>M20 - MEDECINE PHYSIQUE (P2)</t>
  </si>
  <si>
    <r>
      <rPr>
        <strike/>
        <sz val="11"/>
        <color rgb="FF00B050"/>
        <rFont val="Calibri"/>
        <family val="2"/>
        <scheme val="minor"/>
      </rPr>
      <t>L</t>
    </r>
    <r>
      <rPr>
        <sz val="11"/>
        <color rgb="FF00B050"/>
        <rFont val="Calibri"/>
        <family val="2"/>
        <scheme val="minor"/>
      </rPr>
      <t>AMOINE-GIMET GHISLAINE</t>
    </r>
  </si>
  <si>
    <t>REEDUCATION LOCOMOTEUR ET NEUROLOGIQUE</t>
  </si>
  <si>
    <t>ARQUILLIERE CLELIA</t>
  </si>
  <si>
    <t>med.mpr@centre-paul-cezanne.com</t>
  </si>
  <si>
    <t>M20 - Médecine Physique (P2)</t>
  </si>
  <si>
    <t>ABBAS DJAWAD</t>
  </si>
  <si>
    <t xml:space="preserve">M20 - MEDECINE PHYSIQUE (P2)  </t>
  </si>
  <si>
    <t>GIMET GHISLAINE</t>
  </si>
  <si>
    <t xml:space="preserve">M23 - Neurologie (P2)  </t>
  </si>
  <si>
    <t>KNEBELMANN OLIVIER</t>
  </si>
  <si>
    <t>OUALIKEN FAWZIA</t>
  </si>
  <si>
    <t>BENSOUSSAN LAURENT</t>
  </si>
  <si>
    <t>laurent.bensoussan@ap-hm.fr</t>
  </si>
  <si>
    <t>M23 - Neurologie (P2/P3)</t>
  </si>
  <si>
    <t>COMET BERTRAND</t>
  </si>
  <si>
    <t xml:space="preserve">M04 - Med Cardiovasc (P2/P3) </t>
  </si>
  <si>
    <t>DES-MIR</t>
  </si>
  <si>
    <t>DES Médecine intensive-réanimation</t>
  </si>
  <si>
    <t xml:space="preserve">M16 - Médecine intensiv (P2) </t>
  </si>
  <si>
    <t>DES-MN</t>
  </si>
  <si>
    <t>DES Médecine nucléaire</t>
  </si>
  <si>
    <t xml:space="preserve">M19 - Médecine Nucléair (P2) </t>
  </si>
  <si>
    <t>CORNESSE/ACHILLI ELIZABETH</t>
  </si>
  <si>
    <t>ANESTH REA</t>
  </si>
  <si>
    <t>ANESTHÉSIE RÉANIMATION</t>
  </si>
  <si>
    <t>DES-AR</t>
  </si>
  <si>
    <t>DES Anesthésie et réanimation</t>
  </si>
  <si>
    <t xml:space="preserve">M03 - ANESTH REA (P1) </t>
  </si>
  <si>
    <t>BOUVIER JEAN LOUIS</t>
  </si>
  <si>
    <t>Imag cardiovasc</t>
  </si>
  <si>
    <t>chir de la main</t>
  </si>
  <si>
    <t>FST-Main</t>
  </si>
  <si>
    <t>FST - Chirurgie de la main</t>
  </si>
  <si>
    <t xml:space="preserve">F01 - FST Chir de la main (P2/P3) </t>
  </si>
  <si>
    <t>M04 - Med Cardiovasc (P2/P3)</t>
  </si>
  <si>
    <t>MISSENARD OLIVIER</t>
  </si>
  <si>
    <t>M04 - Médecine cardio vasculaire (P2/P3)</t>
  </si>
  <si>
    <t>GIACOMONI MARIE-PAULE</t>
  </si>
  <si>
    <t>GUST LUCILE</t>
  </si>
  <si>
    <t>Chir. Thoracique</t>
  </si>
  <si>
    <t>DES-CTCV</t>
  </si>
  <si>
    <t>DES Chirurgie thoracique et cardiovasculaire</t>
  </si>
  <si>
    <t xml:space="preserve">C06 - Chir. Thoracique (P2) </t>
  </si>
  <si>
    <t>M04 - Med Cardiovasc (P2)</t>
  </si>
  <si>
    <t>PEREZ THOMAS</t>
  </si>
  <si>
    <t>GYNÉCOLOGIE OBSTÉTRIQUE</t>
  </si>
  <si>
    <t xml:space="preserve">C03 - Chir.Ortho Trauma (P2) </t>
  </si>
  <si>
    <t xml:space="preserve">C09 - Gynécologie obsté (P2) </t>
  </si>
  <si>
    <t>DES-MU</t>
  </si>
  <si>
    <t>DES Médecine d'urgence</t>
  </si>
  <si>
    <t xml:space="preserve">M13 - Médecine d'urgenc (P2) </t>
  </si>
  <si>
    <t>Médecine Nucléair</t>
  </si>
  <si>
    <t>M19 - Médecine Nucléair (P2)</t>
  </si>
  <si>
    <t>Durée
 agrément</t>
  </si>
  <si>
    <t>Type de terrain de stage</t>
  </si>
  <si>
    <t>Formation d'agrément</t>
  </si>
  <si>
    <t xml:space="preserve">STERKERS NICOLAS </t>
  </si>
  <si>
    <t>MEDECINE R3C</t>
  </si>
  <si>
    <t>C09 - Gynécologie obsté (P1)</t>
  </si>
  <si>
    <t>050000041</t>
  </si>
  <si>
    <t>CHAPUIS DAVID</t>
  </si>
  <si>
    <t>Hospitalier</t>
  </si>
  <si>
    <t>medecine adulte polyvalente cancérologique soins palliatifs</t>
  </si>
  <si>
    <t>P2 uniquement</t>
  </si>
  <si>
    <t>en attente retour du directeur le 04/09/23</t>
  </si>
  <si>
    <t>Nourri/ Logé</t>
  </si>
  <si>
    <t>medecinchef@eauvive.fr et corinnefau@eauvive.fr</t>
  </si>
  <si>
    <t>Nourri /logé</t>
  </si>
  <si>
    <t>medecinchefàeauvive.fr et corinnefau@eauvive.fr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</si>
</sst>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B0F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z val="11"/>
      <color indexed="8"/>
      <name val="Calibri"/>
      <family val="2"/>
    </font>
    <font>
      <sz val="11"/>
      <color indexed="19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FBE5D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10" fillId="0" borderId="0" applyNumberFormat="0" applyFill="0" applyBorder="0" applyProtection="0"/>
    <xf numFmtId="0" fontId="12" fillId="0" borderId="0"/>
    <xf numFmtId="0" fontId="13" fillId="0" borderId="0"/>
    <xf numFmtId="0" fontId="14" fillId="0" borderId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2" fillId="3" borderId="0" xfId="0" applyFont="1" applyFill="1" applyBorder="1"/>
    <xf numFmtId="0" fontId="2" fillId="2" borderId="0" xfId="0" applyFont="1" applyFill="1" applyBorder="1"/>
    <xf numFmtId="0" fontId="0" fillId="0" borderId="0" xfId="0" applyAlignment="1"/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vertical="top"/>
    </xf>
    <xf numFmtId="17" fontId="2" fillId="0" borderId="3" xfId="0" applyNumberFormat="1" applyFont="1" applyBorder="1" applyAlignment="1">
      <alignment horizontal="center" vertical="top"/>
    </xf>
    <xf numFmtId="0" fontId="4" fillId="0" borderId="3" xfId="1" applyNumberFormat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vertical="top"/>
    </xf>
    <xf numFmtId="17" fontId="2" fillId="0" borderId="5" xfId="0" applyNumberFormat="1" applyFont="1" applyBorder="1" applyAlignment="1">
      <alignment horizontal="center" vertical="top"/>
    </xf>
    <xf numFmtId="0" fontId="4" fillId="0" borderId="5" xfId="1" applyNumberFormat="1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1" fillId="5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7" borderId="3" xfId="0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17" fontId="6" fillId="0" borderId="5" xfId="0" applyNumberFormat="1" applyFont="1" applyBorder="1" applyAlignment="1">
      <alignment horizontal="center" vertical="top"/>
    </xf>
    <xf numFmtId="0" fontId="7" fillId="0" borderId="5" xfId="1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center" vertical="center"/>
    </xf>
    <xf numFmtId="0" fontId="6" fillId="7" borderId="5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17" fontId="2" fillId="0" borderId="1" xfId="0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top"/>
    </xf>
    <xf numFmtId="0" fontId="2" fillId="0" borderId="1" xfId="0" quotePrefix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7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17" fontId="6" fillId="0" borderId="1" xfId="0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horizontal="center" vertical="top"/>
    </xf>
    <xf numFmtId="17" fontId="6" fillId="0" borderId="11" xfId="0" applyNumberFormat="1" applyFont="1" applyBorder="1" applyAlignment="1">
      <alignment horizontal="center" vertical="top"/>
    </xf>
    <xf numFmtId="0" fontId="7" fillId="0" borderId="11" xfId="1" applyNumberFormat="1" applyFont="1" applyBorder="1" applyAlignment="1">
      <alignment vertical="top"/>
    </xf>
    <xf numFmtId="0" fontId="6" fillId="0" borderId="12" xfId="0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1" fontId="2" fillId="0" borderId="1" xfId="0" quotePrefix="1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1" fontId="2" fillId="0" borderId="4" xfId="0" quotePrefix="1" applyNumberFormat="1" applyFont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vertical="top"/>
    </xf>
    <xf numFmtId="0" fontId="6" fillId="7" borderId="1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2" fillId="7" borderId="5" xfId="0" applyFont="1" applyFill="1" applyBorder="1" applyAlignment="1">
      <alignment vertical="top"/>
    </xf>
    <xf numFmtId="0" fontId="2" fillId="7" borderId="3" xfId="0" applyFont="1" applyFill="1" applyBorder="1" applyAlignment="1">
      <alignment vertical="top"/>
    </xf>
    <xf numFmtId="0" fontId="10" fillId="7" borderId="15" xfId="3" applyFont="1" applyFill="1" applyBorder="1" applyAlignment="1">
      <alignment vertical="top"/>
    </xf>
    <xf numFmtId="0" fontId="10" fillId="7" borderId="15" xfId="3" applyNumberFormat="1" applyFont="1" applyFill="1" applyBorder="1" applyAlignment="1">
      <alignment vertical="top"/>
    </xf>
    <xf numFmtId="0" fontId="11" fillId="7" borderId="15" xfId="3" applyNumberFormat="1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15" fillId="8" borderId="1" xfId="4" applyFont="1" applyFill="1" applyBorder="1" applyAlignment="1">
      <alignment horizontal="center" vertical="top"/>
    </xf>
    <xf numFmtId="0" fontId="0" fillId="0" borderId="0" xfId="0"/>
    <xf numFmtId="0" fontId="2" fillId="7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16" fillId="0" borderId="0" xfId="7"/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</cellXfs>
  <cellStyles count="8">
    <cellStyle name="Lien hypertexte" xfId="7" builtinId="8"/>
    <cellStyle name="Normal" xfId="0" builtinId="0"/>
    <cellStyle name="Normal 2" xfId="1"/>
    <cellStyle name="Normal 2 2" xfId="5"/>
    <cellStyle name="Normal 2 5" xfId="2"/>
    <cellStyle name="Normal 2 5 2" xfId="6"/>
    <cellStyle name="Normal 3" xfId="3"/>
    <cellStyle name="Normal 4" xfId="4"/>
  </cellStyles>
  <dxfs count="119"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edecinchef@eauviv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O1" workbookViewId="0">
      <selection activeCell="Q15" sqref="Q1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14.140625" bestFit="1" customWidth="1"/>
    <col min="6" max="6" width="27.5703125" customWidth="1"/>
    <col min="7" max="7" width="17" bestFit="1" customWidth="1"/>
    <col min="8" max="8" width="16.5703125" bestFit="1" customWidth="1"/>
    <col min="9" max="9" width="34.140625" customWidth="1"/>
    <col min="10" max="10" width="4.28515625" bestFit="1" customWidth="1"/>
    <col min="11" max="11" width="10.85546875" bestFit="1" customWidth="1"/>
    <col min="12" max="12" width="28.140625" bestFit="1" customWidth="1"/>
    <col min="13" max="13" width="27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x14ac:dyDescent="0.25">
      <c r="A2" s="18">
        <v>830100319</v>
      </c>
      <c r="B2" s="91" t="s">
        <v>103</v>
      </c>
      <c r="C2" s="20">
        <v>43001822</v>
      </c>
      <c r="D2" s="19" t="s">
        <v>8</v>
      </c>
      <c r="E2" s="19" t="s">
        <v>104</v>
      </c>
      <c r="F2" s="21"/>
      <c r="G2" s="22">
        <v>45231</v>
      </c>
      <c r="H2" s="22">
        <v>46874</v>
      </c>
      <c r="I2" s="19" t="s">
        <v>120</v>
      </c>
      <c r="J2" s="19"/>
      <c r="K2" s="23" t="s">
        <v>207</v>
      </c>
      <c r="L2" s="23" t="s">
        <v>208</v>
      </c>
      <c r="M2" s="19" t="s">
        <v>280</v>
      </c>
      <c r="N2" s="20" t="s">
        <v>125</v>
      </c>
      <c r="O2" s="20" t="s">
        <v>126</v>
      </c>
      <c r="P2" s="34">
        <v>1</v>
      </c>
      <c r="Q2" s="32"/>
    </row>
  </sheetData>
  <conditionalFormatting sqref="M2">
    <cfRule type="containsText" dxfId="118" priority="3" operator="containsText" text="P3">
      <formula>NOT(ISERROR(SEARCH("P3",M2)))</formula>
    </cfRule>
  </conditionalFormatting>
  <conditionalFormatting sqref="C2">
    <cfRule type="cellIs" dxfId="117" priority="1" operator="greaterThan">
      <formula>98000000</formula>
    </cfRule>
  </conditionalFormatting>
  <conditionalFormatting sqref="P2">
    <cfRule type="expression" dxfId="116" priority="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"/>
  <sheetViews>
    <sheetView topLeftCell="M1" workbookViewId="0">
      <selection activeCell="T25" sqref="T25"/>
    </sheetView>
  </sheetViews>
  <sheetFormatPr baseColWidth="10" defaultColWidth="22.7109375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3.85546875" bestFit="1" customWidth="1"/>
    <col min="5" max="5" width="21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19.42578125" bestFit="1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5" width="5.28515625" bestFit="1" customWidth="1"/>
    <col min="16" max="16" width="18.7109375" bestFit="1" customWidth="1"/>
    <col min="17" max="17" width="12.85546875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76">
        <v>130784291</v>
      </c>
      <c r="B2" s="28" t="s">
        <v>79</v>
      </c>
      <c r="C2" s="49">
        <v>93000046</v>
      </c>
      <c r="D2" s="28" t="s">
        <v>80</v>
      </c>
      <c r="E2" s="28" t="s">
        <v>235</v>
      </c>
      <c r="F2" s="53"/>
      <c r="G2" s="54">
        <v>43770</v>
      </c>
      <c r="H2" s="54">
        <v>45413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104"/>
      <c r="Q2" s="28"/>
    </row>
    <row r="3" spans="1:17" x14ac:dyDescent="0.25">
      <c r="A3" s="76">
        <v>130784291</v>
      </c>
      <c r="B3" s="28" t="s">
        <v>79</v>
      </c>
      <c r="C3" s="49">
        <v>93000046</v>
      </c>
      <c r="D3" s="28" t="s">
        <v>80</v>
      </c>
      <c r="E3" s="28" t="s">
        <v>235</v>
      </c>
      <c r="F3" s="53"/>
      <c r="G3" s="54">
        <v>43770</v>
      </c>
      <c r="H3" s="54">
        <v>45413</v>
      </c>
      <c r="I3" s="28" t="s">
        <v>236</v>
      </c>
      <c r="J3" s="28"/>
      <c r="K3" s="55" t="s">
        <v>154</v>
      </c>
      <c r="L3" s="55" t="s">
        <v>155</v>
      </c>
      <c r="M3" s="28" t="s">
        <v>156</v>
      </c>
      <c r="N3" s="49" t="s">
        <v>125</v>
      </c>
      <c r="O3" s="49" t="s">
        <v>126</v>
      </c>
      <c r="P3" s="104">
        <v>2</v>
      </c>
      <c r="Q3" s="28"/>
    </row>
    <row r="4" spans="1:17" x14ac:dyDescent="0.25">
      <c r="A4" s="76">
        <v>130784291</v>
      </c>
      <c r="B4" s="28" t="s">
        <v>79</v>
      </c>
      <c r="C4" s="49">
        <v>93000984</v>
      </c>
      <c r="D4" s="28" t="s">
        <v>6</v>
      </c>
      <c r="E4" s="28" t="s">
        <v>237</v>
      </c>
      <c r="F4" s="53"/>
      <c r="G4" s="54">
        <v>44501</v>
      </c>
      <c r="H4" s="54">
        <v>46143</v>
      </c>
      <c r="I4" s="28" t="s">
        <v>6</v>
      </c>
      <c r="J4" s="28" t="s">
        <v>128</v>
      </c>
      <c r="K4" s="55" t="s">
        <v>154</v>
      </c>
      <c r="L4" s="55" t="s">
        <v>155</v>
      </c>
      <c r="M4" s="28" t="s">
        <v>238</v>
      </c>
      <c r="N4" s="49" t="s">
        <v>125</v>
      </c>
      <c r="O4" s="49" t="s">
        <v>126</v>
      </c>
      <c r="P4" s="104">
        <v>2</v>
      </c>
      <c r="Q4" s="28"/>
    </row>
    <row r="5" spans="1:17" x14ac:dyDescent="0.25">
      <c r="A5" s="87">
        <v>130784291</v>
      </c>
      <c r="B5" s="72" t="s">
        <v>79</v>
      </c>
      <c r="C5" s="31">
        <v>93000984</v>
      </c>
      <c r="D5" s="72" t="s">
        <v>6</v>
      </c>
      <c r="E5" s="72" t="s">
        <v>237</v>
      </c>
      <c r="F5" s="72"/>
      <c r="G5" s="73">
        <v>45231</v>
      </c>
      <c r="H5" s="73">
        <v>45413</v>
      </c>
      <c r="I5" s="72" t="s">
        <v>6</v>
      </c>
      <c r="J5" s="72" t="s">
        <v>6</v>
      </c>
      <c r="K5" s="72" t="s">
        <v>154</v>
      </c>
      <c r="L5" s="72" t="s">
        <v>155</v>
      </c>
      <c r="M5" s="72" t="s">
        <v>177</v>
      </c>
      <c r="N5" s="31" t="s">
        <v>125</v>
      </c>
      <c r="O5" s="31" t="s">
        <v>125</v>
      </c>
      <c r="P5" s="105"/>
      <c r="Q5" s="72"/>
    </row>
  </sheetData>
  <conditionalFormatting sqref="M2:M5">
    <cfRule type="containsText" dxfId="92" priority="3" operator="containsText" text="P3">
      <formula>NOT(ISERROR(SEARCH("P3",M2)))</formula>
    </cfRule>
  </conditionalFormatting>
  <conditionalFormatting sqref="C2:C5">
    <cfRule type="cellIs" dxfId="91" priority="1" operator="greaterThan">
      <formula>98000000</formula>
    </cfRule>
  </conditionalFormatting>
  <conditionalFormatting sqref="P2:P5">
    <cfRule type="expression" dxfId="90" priority="14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Q26" sqref="Q2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1.7109375" customWidth="1"/>
    <col min="5" max="5" width="18.42578125" bestFit="1" customWidth="1"/>
    <col min="6" max="6" width="31.28515625" customWidth="1"/>
    <col min="7" max="7" width="17" bestFit="1" customWidth="1"/>
    <col min="8" max="8" width="16.5703125" bestFit="1" customWidth="1"/>
    <col min="9" max="9" width="26.5703125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2.42578125" customWidth="1"/>
    <col min="17" max="17" width="26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67">
        <v>130042526</v>
      </c>
      <c r="B2" s="68" t="s">
        <v>178</v>
      </c>
      <c r="C2" s="43">
        <v>98000067</v>
      </c>
      <c r="D2" s="68" t="s">
        <v>179</v>
      </c>
      <c r="E2" s="42" t="s">
        <v>180</v>
      </c>
      <c r="F2" s="69" t="s">
        <v>181</v>
      </c>
      <c r="G2" s="44">
        <v>45231</v>
      </c>
      <c r="H2" s="44">
        <v>45413</v>
      </c>
      <c r="I2" s="42" t="s">
        <v>127</v>
      </c>
      <c r="J2" s="42" t="s">
        <v>128</v>
      </c>
      <c r="K2" s="42" t="s">
        <v>182</v>
      </c>
      <c r="L2" s="42" t="s">
        <v>123</v>
      </c>
      <c r="M2" s="42" t="s">
        <v>124</v>
      </c>
      <c r="N2" s="43" t="s">
        <v>125</v>
      </c>
      <c r="O2" s="43" t="s">
        <v>126</v>
      </c>
      <c r="P2" s="48">
        <v>1</v>
      </c>
      <c r="Q2" s="70"/>
    </row>
  </sheetData>
  <conditionalFormatting sqref="M2">
    <cfRule type="containsText" dxfId="89" priority="3" operator="containsText" text="P3">
      <formula>NOT(ISERROR(SEARCH("P3",M2)))</formula>
    </cfRule>
  </conditionalFormatting>
  <conditionalFormatting sqref="C2">
    <cfRule type="cellIs" dxfId="88" priority="1" operator="greaterThan">
      <formula>98000000</formula>
    </cfRule>
  </conditionalFormatting>
  <conditionalFormatting sqref="P2">
    <cfRule type="expression" dxfId="87" priority="15">
      <formula>$P2&lt;&gt;#REF!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"/>
  <sheetViews>
    <sheetView topLeftCell="P1" workbookViewId="0">
      <selection activeCell="V23" sqref="V2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44.28515625" bestFit="1" customWidth="1"/>
    <col min="5" max="5" width="20.7109375" bestFit="1" customWidth="1"/>
    <col min="6" max="6" width="35.5703125" bestFit="1" customWidth="1"/>
    <col min="7" max="7" width="17" bestFit="1" customWidth="1"/>
    <col min="8" max="8" width="16.5703125" bestFit="1" customWidth="1"/>
    <col min="9" max="9" width="27.85546875" customWidth="1"/>
    <col min="10" max="10" width="27.85546875" bestFit="1" customWidth="1"/>
    <col min="11" max="11" width="10.85546875" bestFit="1" customWidth="1"/>
    <col min="12" max="12" width="37.5703125" bestFit="1" customWidth="1"/>
    <col min="13" max="13" width="35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32.14062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76">
        <v>130784598</v>
      </c>
      <c r="B2" s="28" t="s">
        <v>74</v>
      </c>
      <c r="C2" s="49">
        <v>43001126</v>
      </c>
      <c r="D2" s="28" t="s">
        <v>75</v>
      </c>
      <c r="E2" s="28" t="s">
        <v>226</v>
      </c>
      <c r="F2" s="53" t="s">
        <v>227</v>
      </c>
      <c r="G2" s="54">
        <v>43770</v>
      </c>
      <c r="H2" s="54">
        <v>45413</v>
      </c>
      <c r="I2" s="28" t="s">
        <v>196</v>
      </c>
      <c r="J2" s="28" t="s">
        <v>197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98"/>
      <c r="Q2" s="28"/>
    </row>
    <row r="3" spans="1:17" x14ac:dyDescent="0.25">
      <c r="A3" s="76">
        <v>130784598</v>
      </c>
      <c r="B3" s="28" t="s">
        <v>74</v>
      </c>
      <c r="C3" s="49">
        <v>43001126</v>
      </c>
      <c r="D3" s="28" t="s">
        <v>75</v>
      </c>
      <c r="E3" s="28" t="s">
        <v>226</v>
      </c>
      <c r="F3" s="53" t="s">
        <v>227</v>
      </c>
      <c r="G3" s="54">
        <v>43770</v>
      </c>
      <c r="H3" s="54">
        <v>45413</v>
      </c>
      <c r="I3" s="28" t="s">
        <v>196</v>
      </c>
      <c r="J3" s="28" t="s">
        <v>197</v>
      </c>
      <c r="K3" s="55" t="s">
        <v>198</v>
      </c>
      <c r="L3" s="55" t="s">
        <v>199</v>
      </c>
      <c r="M3" s="28" t="s">
        <v>222</v>
      </c>
      <c r="N3" s="49" t="s">
        <v>126</v>
      </c>
      <c r="O3" s="49" t="s">
        <v>126</v>
      </c>
      <c r="P3" s="98"/>
      <c r="Q3" s="28"/>
    </row>
    <row r="4" spans="1:17" x14ac:dyDescent="0.25">
      <c r="A4" s="76">
        <v>130784598</v>
      </c>
      <c r="B4" s="28" t="s">
        <v>74</v>
      </c>
      <c r="C4" s="49">
        <v>43001126</v>
      </c>
      <c r="D4" s="28" t="s">
        <v>75</v>
      </c>
      <c r="E4" s="28" t="s">
        <v>226</v>
      </c>
      <c r="F4" s="53" t="s">
        <v>227</v>
      </c>
      <c r="G4" s="54">
        <v>43770</v>
      </c>
      <c r="H4" s="54">
        <v>45413</v>
      </c>
      <c r="I4" s="28" t="s">
        <v>196</v>
      </c>
      <c r="J4" s="28" t="s">
        <v>197</v>
      </c>
      <c r="K4" s="55" t="s">
        <v>201</v>
      </c>
      <c r="L4" s="55" t="s">
        <v>202</v>
      </c>
      <c r="M4" s="28" t="s">
        <v>228</v>
      </c>
      <c r="N4" s="49" t="s">
        <v>125</v>
      </c>
      <c r="O4" s="49" t="s">
        <v>126</v>
      </c>
      <c r="P4" s="98"/>
      <c r="Q4" s="28"/>
    </row>
    <row r="5" spans="1:17" x14ac:dyDescent="0.25">
      <c r="A5" s="76">
        <v>130784598</v>
      </c>
      <c r="B5" s="28" t="s">
        <v>74</v>
      </c>
      <c r="C5" s="49">
        <v>43001326</v>
      </c>
      <c r="D5" s="28" t="s">
        <v>75</v>
      </c>
      <c r="E5" s="28" t="s">
        <v>76</v>
      </c>
      <c r="F5" s="53"/>
      <c r="G5" s="54">
        <v>45231</v>
      </c>
      <c r="H5" s="54">
        <v>46874</v>
      </c>
      <c r="I5" s="28" t="s">
        <v>196</v>
      </c>
      <c r="J5" s="28" t="s">
        <v>197</v>
      </c>
      <c r="K5" s="55" t="s">
        <v>198</v>
      </c>
      <c r="L5" s="55" t="s">
        <v>199</v>
      </c>
      <c r="M5" s="28" t="s">
        <v>229</v>
      </c>
      <c r="N5" s="49" t="s">
        <v>126</v>
      </c>
      <c r="O5" s="49" t="s">
        <v>126</v>
      </c>
      <c r="P5" s="98"/>
      <c r="Q5" s="28"/>
    </row>
    <row r="6" spans="1:17" x14ac:dyDescent="0.25">
      <c r="A6" s="76">
        <v>130784598</v>
      </c>
      <c r="B6" s="28" t="s">
        <v>74</v>
      </c>
      <c r="C6" s="49">
        <v>43001326</v>
      </c>
      <c r="D6" s="28" t="s">
        <v>75</v>
      </c>
      <c r="E6" s="28" t="s">
        <v>76</v>
      </c>
      <c r="F6" s="53"/>
      <c r="G6" s="54">
        <v>45231</v>
      </c>
      <c r="H6" s="54">
        <v>46874</v>
      </c>
      <c r="I6" s="28" t="s">
        <v>196</v>
      </c>
      <c r="J6" s="28" t="s">
        <v>197</v>
      </c>
      <c r="K6" s="55" t="s">
        <v>201</v>
      </c>
      <c r="L6" s="55" t="s">
        <v>202</v>
      </c>
      <c r="M6" s="28" t="s">
        <v>228</v>
      </c>
      <c r="N6" s="49" t="s">
        <v>125</v>
      </c>
      <c r="O6" s="49" t="s">
        <v>126</v>
      </c>
      <c r="P6" s="98">
        <v>1</v>
      </c>
      <c r="Q6" s="28"/>
    </row>
    <row r="7" spans="1:17" x14ac:dyDescent="0.25">
      <c r="A7" s="76">
        <v>130784598</v>
      </c>
      <c r="B7" s="28" t="s">
        <v>74</v>
      </c>
      <c r="C7" s="49">
        <v>43001541</v>
      </c>
      <c r="D7" s="28" t="s">
        <v>75</v>
      </c>
      <c r="E7" s="28" t="s">
        <v>230</v>
      </c>
      <c r="F7" s="53"/>
      <c r="G7" s="54">
        <v>43770</v>
      </c>
      <c r="H7" s="54">
        <v>45413</v>
      </c>
      <c r="I7" s="28" t="s">
        <v>196</v>
      </c>
      <c r="J7" s="28" t="s">
        <v>197</v>
      </c>
      <c r="K7" s="55" t="s">
        <v>198</v>
      </c>
      <c r="L7" s="55" t="s">
        <v>199</v>
      </c>
      <c r="M7" s="28" t="s">
        <v>229</v>
      </c>
      <c r="N7" s="49" t="s">
        <v>126</v>
      </c>
      <c r="O7" s="49" t="s">
        <v>126</v>
      </c>
      <c r="P7" s="98"/>
      <c r="Q7" s="28"/>
    </row>
    <row r="8" spans="1:17" x14ac:dyDescent="0.25">
      <c r="A8" s="76">
        <v>130784598</v>
      </c>
      <c r="B8" s="28" t="s">
        <v>74</v>
      </c>
      <c r="C8" s="49">
        <v>43001541</v>
      </c>
      <c r="D8" s="28" t="s">
        <v>75</v>
      </c>
      <c r="E8" s="28" t="s">
        <v>230</v>
      </c>
      <c r="F8" s="53"/>
      <c r="G8" s="54">
        <v>43770</v>
      </c>
      <c r="H8" s="54">
        <v>45413</v>
      </c>
      <c r="I8" s="28" t="s">
        <v>196</v>
      </c>
      <c r="J8" s="28" t="s">
        <v>197</v>
      </c>
      <c r="K8" s="55" t="s">
        <v>201</v>
      </c>
      <c r="L8" s="55" t="s">
        <v>202</v>
      </c>
      <c r="M8" s="28" t="s">
        <v>203</v>
      </c>
      <c r="N8" s="49" t="s">
        <v>125</v>
      </c>
      <c r="O8" s="49" t="s">
        <v>126</v>
      </c>
      <c r="P8" s="98"/>
      <c r="Q8" s="28"/>
    </row>
    <row r="9" spans="1:17" x14ac:dyDescent="0.25">
      <c r="A9" s="76">
        <v>130784598</v>
      </c>
      <c r="B9" s="28" t="s">
        <v>74</v>
      </c>
      <c r="C9" s="49">
        <v>43002089</v>
      </c>
      <c r="D9" s="28" t="s">
        <v>75</v>
      </c>
      <c r="E9" s="28" t="s">
        <v>231</v>
      </c>
      <c r="F9" s="53"/>
      <c r="G9" s="54">
        <v>43770</v>
      </c>
      <c r="H9" s="54">
        <v>45413</v>
      </c>
      <c r="I9" s="28" t="s">
        <v>196</v>
      </c>
      <c r="J9" s="28" t="s">
        <v>197</v>
      </c>
      <c r="K9" s="55" t="s">
        <v>198</v>
      </c>
      <c r="L9" s="55" t="s">
        <v>199</v>
      </c>
      <c r="M9" s="28" t="s">
        <v>220</v>
      </c>
      <c r="N9" s="49" t="s">
        <v>126</v>
      </c>
      <c r="O9" s="49" t="s">
        <v>126</v>
      </c>
      <c r="P9" s="98"/>
      <c r="Q9" s="28"/>
    </row>
    <row r="10" spans="1:17" x14ac:dyDescent="0.25">
      <c r="A10" s="76">
        <v>130784598</v>
      </c>
      <c r="B10" s="28" t="s">
        <v>74</v>
      </c>
      <c r="C10" s="49">
        <v>43002089</v>
      </c>
      <c r="D10" s="28" t="s">
        <v>75</v>
      </c>
      <c r="E10" s="28" t="s">
        <v>231</v>
      </c>
      <c r="F10" s="53"/>
      <c r="G10" s="54">
        <v>43770</v>
      </c>
      <c r="H10" s="54">
        <v>45413</v>
      </c>
      <c r="I10" s="28" t="s">
        <v>196</v>
      </c>
      <c r="J10" s="28" t="s">
        <v>197</v>
      </c>
      <c r="K10" s="55" t="s">
        <v>201</v>
      </c>
      <c r="L10" s="55" t="s">
        <v>202</v>
      </c>
      <c r="M10" s="28" t="s">
        <v>203</v>
      </c>
      <c r="N10" s="49" t="s">
        <v>125</v>
      </c>
      <c r="O10" s="49" t="s">
        <v>126</v>
      </c>
      <c r="P10" s="98"/>
      <c r="Q10" s="28"/>
    </row>
    <row r="11" spans="1:17" x14ac:dyDescent="0.25">
      <c r="A11" s="76">
        <v>130784598</v>
      </c>
      <c r="B11" s="28" t="s">
        <v>74</v>
      </c>
      <c r="C11" s="49">
        <v>93000055</v>
      </c>
      <c r="D11" s="28" t="s">
        <v>77</v>
      </c>
      <c r="E11" s="28" t="s">
        <v>78</v>
      </c>
      <c r="F11" s="53"/>
      <c r="G11" s="54">
        <v>45231</v>
      </c>
      <c r="H11" s="54">
        <v>46874</v>
      </c>
      <c r="I11" s="28" t="s">
        <v>196</v>
      </c>
      <c r="J11" s="28" t="s">
        <v>197</v>
      </c>
      <c r="K11" s="55" t="s">
        <v>198</v>
      </c>
      <c r="L11" s="55" t="s">
        <v>199</v>
      </c>
      <c r="M11" s="28" t="s">
        <v>220</v>
      </c>
      <c r="N11" s="49" t="s">
        <v>126</v>
      </c>
      <c r="O11" s="49" t="s">
        <v>126</v>
      </c>
      <c r="P11" s="98">
        <v>1</v>
      </c>
      <c r="Q11" s="28"/>
    </row>
    <row r="12" spans="1:17" x14ac:dyDescent="0.25">
      <c r="A12" s="76">
        <v>130784598</v>
      </c>
      <c r="B12" s="28" t="s">
        <v>74</v>
      </c>
      <c r="C12" s="49">
        <v>93000055</v>
      </c>
      <c r="D12" s="28" t="s">
        <v>77</v>
      </c>
      <c r="E12" s="28" t="s">
        <v>78</v>
      </c>
      <c r="F12" s="53"/>
      <c r="G12" s="54">
        <v>45231</v>
      </c>
      <c r="H12" s="54">
        <v>46874</v>
      </c>
      <c r="I12" s="28" t="s">
        <v>196</v>
      </c>
      <c r="J12" s="28" t="s">
        <v>197</v>
      </c>
      <c r="K12" s="55" t="s">
        <v>201</v>
      </c>
      <c r="L12" s="55" t="s">
        <v>202</v>
      </c>
      <c r="M12" s="28" t="s">
        <v>203</v>
      </c>
      <c r="N12" s="49" t="s">
        <v>125</v>
      </c>
      <c r="O12" s="49" t="s">
        <v>126</v>
      </c>
      <c r="P12" s="98"/>
      <c r="Q12" s="28"/>
    </row>
  </sheetData>
  <conditionalFormatting sqref="M2:M12">
    <cfRule type="containsText" dxfId="86" priority="3" operator="containsText" text="P3">
      <formula>NOT(ISERROR(SEARCH("P3",M2)))</formula>
    </cfRule>
  </conditionalFormatting>
  <conditionalFormatting sqref="C2:C12">
    <cfRule type="cellIs" dxfId="85" priority="1" operator="greaterThan">
      <formula>98000000</formula>
    </cfRule>
  </conditionalFormatting>
  <conditionalFormatting sqref="P2:P12">
    <cfRule type="expression" dxfId="84" priority="1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I1" workbookViewId="0">
      <selection activeCell="Q15" sqref="Q1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5.140625" bestFit="1" customWidth="1"/>
    <col min="5" max="5" width="15.140625" bestFit="1" customWidth="1"/>
    <col min="6" max="6" width="33.7109375" customWidth="1"/>
    <col min="7" max="7" width="17" bestFit="1" customWidth="1"/>
    <col min="8" max="8" width="16.5703125" bestFit="1" customWidth="1"/>
    <col min="9" max="9" width="19.42578125" bestFit="1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85546875" customWidth="1"/>
    <col min="17" max="17" width="23.710937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57" t="s">
        <v>131</v>
      </c>
    </row>
    <row r="2" spans="1:17" x14ac:dyDescent="0.25">
      <c r="A2" s="76">
        <v>130783152</v>
      </c>
      <c r="B2" s="28" t="s">
        <v>73</v>
      </c>
      <c r="C2" s="49">
        <v>93000044</v>
      </c>
      <c r="D2" s="28" t="s">
        <v>17</v>
      </c>
      <c r="E2" s="28" t="s">
        <v>225</v>
      </c>
      <c r="F2" s="53"/>
      <c r="G2" s="54">
        <v>43770</v>
      </c>
      <c r="H2" s="54">
        <v>45413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27">
        <v>0</v>
      </c>
      <c r="Q2" s="28"/>
    </row>
  </sheetData>
  <conditionalFormatting sqref="M2">
    <cfRule type="containsText" dxfId="83" priority="3" operator="containsText" text="P3">
      <formula>NOT(ISERROR(SEARCH("P3",M2)))</formula>
    </cfRule>
  </conditionalFormatting>
  <conditionalFormatting sqref="C2">
    <cfRule type="cellIs" dxfId="82" priority="1" operator="greaterThan">
      <formula>98000000</formula>
    </cfRule>
  </conditionalFormatting>
  <conditionalFormatting sqref="P2">
    <cfRule type="expression" dxfId="81" priority="1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"/>
  <sheetViews>
    <sheetView topLeftCell="M1" workbookViewId="0">
      <selection activeCell="Q14" sqref="Q14"/>
    </sheetView>
  </sheetViews>
  <sheetFormatPr baseColWidth="10" defaultColWidth="12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22.5703125" bestFit="1" customWidth="1"/>
    <col min="6" max="6" width="24.85546875" customWidth="1"/>
    <col min="7" max="7" width="17" bestFit="1" customWidth="1"/>
    <col min="8" max="8" width="16.5703125" bestFit="1" customWidth="1"/>
    <col min="9" max="9" width="19.42578125" bestFit="1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5" width="5.28515625" bestFit="1" customWidth="1"/>
    <col min="16" max="16" width="41.140625" customWidth="1"/>
    <col min="17" max="17" width="30.85546875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x14ac:dyDescent="0.25">
      <c r="A2" s="11">
        <v>130784812</v>
      </c>
      <c r="B2" s="12" t="s">
        <v>71</v>
      </c>
      <c r="C2" s="13">
        <v>93000066</v>
      </c>
      <c r="D2" s="12" t="s">
        <v>19</v>
      </c>
      <c r="E2" s="12" t="s">
        <v>223</v>
      </c>
      <c r="F2" s="14"/>
      <c r="G2" s="15">
        <v>43770</v>
      </c>
      <c r="H2" s="15">
        <v>45413</v>
      </c>
      <c r="I2" s="12" t="s">
        <v>127</v>
      </c>
      <c r="J2" s="12" t="s">
        <v>128</v>
      </c>
      <c r="K2" s="16" t="s">
        <v>122</v>
      </c>
      <c r="L2" s="16" t="s">
        <v>123</v>
      </c>
      <c r="M2" s="12" t="s">
        <v>124</v>
      </c>
      <c r="N2" s="13" t="s">
        <v>125</v>
      </c>
      <c r="O2" s="13" t="s">
        <v>126</v>
      </c>
      <c r="P2" s="96">
        <v>2</v>
      </c>
      <c r="Q2" s="80"/>
    </row>
    <row r="3" spans="1:17" x14ac:dyDescent="0.25">
      <c r="A3" s="11">
        <v>130784812</v>
      </c>
      <c r="B3" s="12" t="s">
        <v>71</v>
      </c>
      <c r="C3" s="13">
        <v>93000750</v>
      </c>
      <c r="D3" s="12" t="s">
        <v>72</v>
      </c>
      <c r="E3" s="12" t="s">
        <v>224</v>
      </c>
      <c r="F3" s="14"/>
      <c r="G3" s="15">
        <v>44501</v>
      </c>
      <c r="H3" s="15">
        <v>46143</v>
      </c>
      <c r="I3" s="12" t="s">
        <v>153</v>
      </c>
      <c r="J3" s="12" t="s">
        <v>6</v>
      </c>
      <c r="K3" s="16" t="s">
        <v>154</v>
      </c>
      <c r="L3" s="16" t="s">
        <v>155</v>
      </c>
      <c r="M3" s="12" t="s">
        <v>173</v>
      </c>
      <c r="N3" s="13" t="s">
        <v>126</v>
      </c>
      <c r="O3" s="13" t="s">
        <v>126</v>
      </c>
      <c r="P3" s="96">
        <v>1</v>
      </c>
      <c r="Q3" s="80"/>
    </row>
    <row r="4" spans="1:17" x14ac:dyDescent="0.25">
      <c r="A4" s="81">
        <v>130784812</v>
      </c>
      <c r="B4" s="82" t="s">
        <v>71</v>
      </c>
      <c r="C4" s="83">
        <v>93000750</v>
      </c>
      <c r="D4" s="82" t="s">
        <v>72</v>
      </c>
      <c r="E4" s="82" t="s">
        <v>224</v>
      </c>
      <c r="F4" s="82"/>
      <c r="G4" s="84">
        <v>45231</v>
      </c>
      <c r="H4" s="84">
        <v>45413</v>
      </c>
      <c r="I4" s="82" t="s">
        <v>153</v>
      </c>
      <c r="J4" s="82" t="s">
        <v>6</v>
      </c>
      <c r="K4" s="85" t="s">
        <v>154</v>
      </c>
      <c r="L4" s="85" t="s">
        <v>155</v>
      </c>
      <c r="M4" s="82" t="s">
        <v>177</v>
      </c>
      <c r="N4" s="83" t="s">
        <v>125</v>
      </c>
      <c r="O4" s="83" t="s">
        <v>125</v>
      </c>
      <c r="P4" s="97">
        <v>1</v>
      </c>
      <c r="Q4" s="86"/>
    </row>
  </sheetData>
  <conditionalFormatting sqref="M2:M4">
    <cfRule type="containsText" dxfId="80" priority="3" operator="containsText" text="P3">
      <formula>NOT(ISERROR(SEARCH("P3",M2)))</formula>
    </cfRule>
  </conditionalFormatting>
  <conditionalFormatting sqref="C2:C4">
    <cfRule type="cellIs" dxfId="79" priority="1" operator="greaterThan">
      <formula>98000000</formula>
    </cfRule>
  </conditionalFormatting>
  <conditionalFormatting sqref="P2:P4">
    <cfRule type="expression" dxfId="78" priority="1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N1" workbookViewId="0">
      <selection activeCell="V15" sqref="V15:V1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4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32" customWidth="1"/>
    <col min="10" max="10" width="19.7109375" bestFit="1" customWidth="1"/>
    <col min="11" max="11" width="10.85546875" bestFit="1" customWidth="1"/>
    <col min="12" max="12" width="23.57031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6.85546875" customWidth="1"/>
    <col min="17" max="17" width="12.8554687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ht="30" x14ac:dyDescent="0.25">
      <c r="A2" s="18" t="s">
        <v>214</v>
      </c>
      <c r="B2" s="68" t="s">
        <v>215</v>
      </c>
      <c r="C2" s="43">
        <v>98000071</v>
      </c>
      <c r="D2" s="68" t="s">
        <v>216</v>
      </c>
      <c r="E2" s="42" t="s">
        <v>217</v>
      </c>
      <c r="F2" s="42"/>
      <c r="G2" s="44">
        <v>45231</v>
      </c>
      <c r="H2" s="44">
        <v>45413</v>
      </c>
      <c r="I2" s="42" t="s">
        <v>127</v>
      </c>
      <c r="J2" s="42" t="s">
        <v>128</v>
      </c>
      <c r="K2" s="42" t="s">
        <v>122</v>
      </c>
      <c r="L2" s="42" t="s">
        <v>218</v>
      </c>
      <c r="M2" s="42" t="s">
        <v>124</v>
      </c>
      <c r="N2" s="43" t="s">
        <v>125</v>
      </c>
      <c r="O2" s="43" t="s">
        <v>126</v>
      </c>
      <c r="P2" s="48">
        <v>1</v>
      </c>
      <c r="Q2" s="79"/>
    </row>
  </sheetData>
  <conditionalFormatting sqref="M2">
    <cfRule type="containsText" dxfId="77" priority="3" operator="containsText" text="P3">
      <formula>NOT(ISERROR(SEARCH("P3",M2)))</formula>
    </cfRule>
  </conditionalFormatting>
  <conditionalFormatting sqref="C2">
    <cfRule type="cellIs" dxfId="76" priority="1" operator="greaterThan">
      <formula>98000000</formula>
    </cfRule>
  </conditionalFormatting>
  <conditionalFormatting sqref="P2">
    <cfRule type="expression" dxfId="75" priority="19">
      <formula>$P2&lt;&gt;#REF!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"/>
  <sheetViews>
    <sheetView topLeftCell="L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0" bestFit="1" customWidth="1"/>
    <col min="5" max="5" width="16.42578125" bestFit="1" customWidth="1"/>
    <col min="6" max="6" width="31.42578125" customWidth="1"/>
    <col min="7" max="7" width="17" bestFit="1" customWidth="1"/>
    <col min="8" max="8" width="16.5703125" bestFit="1" customWidth="1"/>
    <col min="9" max="9" width="25.42578125" customWidth="1"/>
    <col min="10" max="10" width="31.85546875" bestFit="1" customWidth="1"/>
    <col min="11" max="11" width="10.85546875" bestFit="1" customWidth="1"/>
    <col min="12" max="12" width="37.5703125" bestFit="1" customWidth="1"/>
    <col min="13" max="13" width="35.5703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x14ac:dyDescent="0.25">
      <c r="A2" s="11">
        <v>130008048</v>
      </c>
      <c r="B2" s="12" t="s">
        <v>66</v>
      </c>
      <c r="C2" s="13">
        <v>93000036</v>
      </c>
      <c r="D2" s="12" t="s">
        <v>67</v>
      </c>
      <c r="E2" s="12" t="s">
        <v>68</v>
      </c>
      <c r="F2" s="14"/>
      <c r="G2" s="15">
        <v>45231</v>
      </c>
      <c r="H2" s="15">
        <v>46874</v>
      </c>
      <c r="I2" s="12" t="s">
        <v>196</v>
      </c>
      <c r="J2" s="12" t="s">
        <v>219</v>
      </c>
      <c r="K2" s="16" t="s">
        <v>198</v>
      </c>
      <c r="L2" s="16" t="s">
        <v>199</v>
      </c>
      <c r="M2" s="12" t="s">
        <v>220</v>
      </c>
      <c r="N2" s="13" t="s">
        <v>126</v>
      </c>
      <c r="O2" s="13" t="s">
        <v>126</v>
      </c>
      <c r="P2" s="100"/>
      <c r="Q2" s="80"/>
    </row>
    <row r="3" spans="1:17" x14ac:dyDescent="0.25">
      <c r="A3" s="11">
        <v>130008048</v>
      </c>
      <c r="B3" s="12" t="s">
        <v>66</v>
      </c>
      <c r="C3" s="13">
        <v>93000037</v>
      </c>
      <c r="D3" s="12" t="s">
        <v>69</v>
      </c>
      <c r="E3" s="12" t="s">
        <v>221</v>
      </c>
      <c r="F3" s="14"/>
      <c r="G3" s="15">
        <v>43770</v>
      </c>
      <c r="H3" s="15">
        <v>45413</v>
      </c>
      <c r="I3" s="12" t="s">
        <v>196</v>
      </c>
      <c r="J3" s="12" t="s">
        <v>197</v>
      </c>
      <c r="K3" s="16" t="s">
        <v>198</v>
      </c>
      <c r="L3" s="16" t="s">
        <v>199</v>
      </c>
      <c r="M3" s="12" t="s">
        <v>200</v>
      </c>
      <c r="N3" s="13" t="s">
        <v>126</v>
      </c>
      <c r="O3" s="13" t="s">
        <v>126</v>
      </c>
      <c r="P3" s="100"/>
      <c r="Q3" s="80"/>
    </row>
    <row r="4" spans="1:17" x14ac:dyDescent="0.25">
      <c r="A4" s="11">
        <v>130008048</v>
      </c>
      <c r="B4" s="12" t="s">
        <v>66</v>
      </c>
      <c r="C4" s="13">
        <v>93000037</v>
      </c>
      <c r="D4" s="12" t="s">
        <v>69</v>
      </c>
      <c r="E4" s="12" t="s">
        <v>221</v>
      </c>
      <c r="F4" s="14"/>
      <c r="G4" s="15">
        <v>43770</v>
      </c>
      <c r="H4" s="15">
        <v>45413</v>
      </c>
      <c r="I4" s="12" t="s">
        <v>196</v>
      </c>
      <c r="J4" s="12" t="s">
        <v>197</v>
      </c>
      <c r="K4" s="16" t="s">
        <v>201</v>
      </c>
      <c r="L4" s="16" t="s">
        <v>202</v>
      </c>
      <c r="M4" s="12" t="s">
        <v>203</v>
      </c>
      <c r="N4" s="13" t="s">
        <v>125</v>
      </c>
      <c r="O4" s="13" t="s">
        <v>126</v>
      </c>
      <c r="P4" s="100"/>
      <c r="Q4" s="80"/>
    </row>
    <row r="5" spans="1:17" x14ac:dyDescent="0.25">
      <c r="A5" s="18">
        <v>130008048</v>
      </c>
      <c r="B5" s="19" t="s">
        <v>66</v>
      </c>
      <c r="C5" s="20">
        <v>93000691</v>
      </c>
      <c r="D5" s="19" t="s">
        <v>70</v>
      </c>
      <c r="E5" s="19" t="s">
        <v>68</v>
      </c>
      <c r="F5" s="21"/>
      <c r="G5" s="22">
        <v>44501</v>
      </c>
      <c r="H5" s="22">
        <v>46143</v>
      </c>
      <c r="I5" s="19" t="s">
        <v>196</v>
      </c>
      <c r="J5" s="19" t="s">
        <v>197</v>
      </c>
      <c r="K5" s="23" t="s">
        <v>198</v>
      </c>
      <c r="L5" s="23" t="s">
        <v>199</v>
      </c>
      <c r="M5" s="19" t="s">
        <v>222</v>
      </c>
      <c r="N5" s="20" t="s">
        <v>126</v>
      </c>
      <c r="O5" s="20" t="s">
        <v>126</v>
      </c>
      <c r="P5" s="99">
        <v>1</v>
      </c>
      <c r="Q5" s="32"/>
    </row>
  </sheetData>
  <conditionalFormatting sqref="M2:M5">
    <cfRule type="containsText" dxfId="74" priority="3" operator="containsText" text="P3">
      <formula>NOT(ISERROR(SEARCH("P3",M2)))</formula>
    </cfRule>
  </conditionalFormatting>
  <conditionalFormatting sqref="C2:C5">
    <cfRule type="cellIs" dxfId="73" priority="1" operator="greaterThan">
      <formula>98000000</formula>
    </cfRule>
  </conditionalFormatting>
  <conditionalFormatting sqref="P2:P5">
    <cfRule type="expression" dxfId="72" priority="2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P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2.7109375" bestFit="1" customWidth="1"/>
    <col min="5" max="5" width="23.85546875" bestFit="1" customWidth="1"/>
    <col min="6" max="6" width="23.140625" customWidth="1"/>
    <col min="7" max="7" width="17" bestFit="1" customWidth="1"/>
    <col min="8" max="8" width="16.5703125" bestFit="1" customWidth="1"/>
    <col min="9" max="10" width="28.7109375" bestFit="1" customWidth="1"/>
    <col min="11" max="11" width="10.85546875" bestFit="1" customWidth="1"/>
    <col min="12" max="12" width="33" bestFit="1" customWidth="1"/>
    <col min="13" max="13" width="35.425781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76">
        <v>840013312</v>
      </c>
      <c r="B2" s="28" t="s">
        <v>63</v>
      </c>
      <c r="C2" s="49">
        <v>93000161</v>
      </c>
      <c r="D2" s="28" t="s">
        <v>64</v>
      </c>
      <c r="E2" s="28" t="s">
        <v>65</v>
      </c>
      <c r="F2" s="53"/>
      <c r="G2" s="54">
        <v>45231</v>
      </c>
      <c r="H2" s="54">
        <v>46874</v>
      </c>
      <c r="I2" s="28" t="s">
        <v>120</v>
      </c>
      <c r="J2" s="28"/>
      <c r="K2" s="55" t="s">
        <v>207</v>
      </c>
      <c r="L2" s="55" t="s">
        <v>208</v>
      </c>
      <c r="M2" s="28" t="s">
        <v>209</v>
      </c>
      <c r="N2" s="49" t="s">
        <v>125</v>
      </c>
      <c r="O2" s="49" t="s">
        <v>126</v>
      </c>
      <c r="P2" s="27"/>
      <c r="Q2" s="56"/>
    </row>
    <row r="3" spans="1:17" x14ac:dyDescent="0.25">
      <c r="A3" s="31">
        <v>840013312</v>
      </c>
      <c r="B3" s="77" t="s">
        <v>210</v>
      </c>
      <c r="C3" s="31">
        <v>98000070</v>
      </c>
      <c r="D3" s="77" t="s">
        <v>64</v>
      </c>
      <c r="E3" s="72" t="s">
        <v>65</v>
      </c>
      <c r="F3" s="72"/>
      <c r="G3" s="73">
        <v>45231</v>
      </c>
      <c r="H3" s="73">
        <v>45413</v>
      </c>
      <c r="I3" s="72" t="s">
        <v>211</v>
      </c>
      <c r="J3" s="72" t="s">
        <v>211</v>
      </c>
      <c r="K3" s="72" t="s">
        <v>207</v>
      </c>
      <c r="L3" s="72" t="s">
        <v>212</v>
      </c>
      <c r="M3" s="72" t="s">
        <v>213</v>
      </c>
      <c r="N3" s="31" t="s">
        <v>125</v>
      </c>
      <c r="O3" s="31" t="s">
        <v>126</v>
      </c>
      <c r="P3" s="71">
        <v>2</v>
      </c>
      <c r="Q3" s="78"/>
    </row>
  </sheetData>
  <conditionalFormatting sqref="M2:M3">
    <cfRule type="containsText" dxfId="71" priority="3" operator="containsText" text="P3">
      <formula>NOT(ISERROR(SEARCH("P3",M2)))</formula>
    </cfRule>
  </conditionalFormatting>
  <conditionalFormatting sqref="C2:C3">
    <cfRule type="cellIs" dxfId="70" priority="1" operator="greaterThan">
      <formula>98000000</formula>
    </cfRule>
  </conditionalFormatting>
  <conditionalFormatting sqref="P2:P3">
    <cfRule type="expression" dxfId="69" priority="2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"/>
  <sheetViews>
    <sheetView topLeftCell="L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42" bestFit="1" customWidth="1"/>
    <col min="5" max="5" width="21.28515625" bestFit="1" customWidth="1"/>
    <col min="6" max="6" width="33.7109375" bestFit="1" customWidth="1"/>
    <col min="7" max="7" width="17" bestFit="1" customWidth="1"/>
    <col min="8" max="8" width="16.5703125" bestFit="1" customWidth="1"/>
    <col min="9" max="9" width="21.140625" customWidth="1"/>
    <col min="10" max="10" width="27.85546875" bestFit="1" customWidth="1"/>
    <col min="11" max="11" width="10.85546875" bestFit="1" customWidth="1"/>
    <col min="12" max="12" width="37.5703125" bestFit="1" customWidth="1"/>
    <col min="13" max="13" width="35.1406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37.2851562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93" t="s">
        <v>131</v>
      </c>
    </row>
    <row r="2" spans="1:17" x14ac:dyDescent="0.25">
      <c r="A2" s="49">
        <v>130781438</v>
      </c>
      <c r="B2" s="28" t="s">
        <v>62</v>
      </c>
      <c r="C2" s="49">
        <v>43001988</v>
      </c>
      <c r="D2" s="28" t="s">
        <v>18</v>
      </c>
      <c r="E2" s="28" t="s">
        <v>194</v>
      </c>
      <c r="F2" s="53" t="s">
        <v>195</v>
      </c>
      <c r="G2" s="54">
        <v>43770</v>
      </c>
      <c r="H2" s="54">
        <v>45413</v>
      </c>
      <c r="I2" s="28" t="s">
        <v>196</v>
      </c>
      <c r="J2" s="28" t="s">
        <v>197</v>
      </c>
      <c r="K2" s="55" t="s">
        <v>198</v>
      </c>
      <c r="L2" s="55" t="s">
        <v>199</v>
      </c>
      <c r="M2" s="28" t="s">
        <v>200</v>
      </c>
      <c r="N2" s="49" t="s">
        <v>126</v>
      </c>
      <c r="O2" s="49" t="s">
        <v>126</v>
      </c>
      <c r="P2" s="94">
        <v>2</v>
      </c>
      <c r="Q2" s="28"/>
    </row>
    <row r="3" spans="1:17" x14ac:dyDescent="0.25">
      <c r="A3" s="49">
        <v>130781438</v>
      </c>
      <c r="B3" s="28" t="s">
        <v>62</v>
      </c>
      <c r="C3" s="49">
        <v>43001988</v>
      </c>
      <c r="D3" s="28" t="s">
        <v>18</v>
      </c>
      <c r="E3" s="28" t="s">
        <v>194</v>
      </c>
      <c r="F3" s="53" t="s">
        <v>195</v>
      </c>
      <c r="G3" s="54">
        <v>43770</v>
      </c>
      <c r="H3" s="54">
        <v>45413</v>
      </c>
      <c r="I3" s="28" t="s">
        <v>196</v>
      </c>
      <c r="J3" s="28" t="s">
        <v>197</v>
      </c>
      <c r="K3" s="55" t="s">
        <v>201</v>
      </c>
      <c r="L3" s="55" t="s">
        <v>202</v>
      </c>
      <c r="M3" s="28" t="s">
        <v>203</v>
      </c>
      <c r="N3" s="49" t="s">
        <v>125</v>
      </c>
      <c r="O3" s="49" t="s">
        <v>126</v>
      </c>
      <c r="P3" s="94">
        <v>1</v>
      </c>
      <c r="Q3" s="28"/>
    </row>
    <row r="4" spans="1:17" x14ac:dyDescent="0.25">
      <c r="A4" s="76">
        <v>130781438</v>
      </c>
      <c r="B4" s="28" t="s">
        <v>62</v>
      </c>
      <c r="C4" s="49">
        <v>43001988</v>
      </c>
      <c r="D4" s="28" t="s">
        <v>18</v>
      </c>
      <c r="E4" s="28" t="s">
        <v>194</v>
      </c>
      <c r="F4" s="53" t="s">
        <v>195</v>
      </c>
      <c r="G4" s="54">
        <v>43770</v>
      </c>
      <c r="H4" s="54">
        <v>45413</v>
      </c>
      <c r="I4" s="28" t="s">
        <v>196</v>
      </c>
      <c r="J4" s="28" t="s">
        <v>197</v>
      </c>
      <c r="K4" s="55" t="s">
        <v>204</v>
      </c>
      <c r="L4" s="55" t="s">
        <v>205</v>
      </c>
      <c r="M4" s="28" t="s">
        <v>206</v>
      </c>
      <c r="N4" s="49" t="s">
        <v>126</v>
      </c>
      <c r="O4" s="49" t="s">
        <v>126</v>
      </c>
      <c r="P4" s="94">
        <v>1</v>
      </c>
      <c r="Q4" s="28"/>
    </row>
  </sheetData>
  <conditionalFormatting sqref="M2:M4">
    <cfRule type="containsText" dxfId="68" priority="3" operator="containsText" text="P3">
      <formula>NOT(ISERROR(SEARCH("P3",M2)))</formula>
    </cfRule>
  </conditionalFormatting>
  <conditionalFormatting sqref="C2:C4">
    <cfRule type="cellIs" dxfId="67" priority="1" operator="greaterThan">
      <formula>98000000</formula>
    </cfRule>
  </conditionalFormatting>
  <conditionalFormatting sqref="P2:P4">
    <cfRule type="expression" dxfId="66" priority="2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O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9.140625" bestFit="1" customWidth="1"/>
    <col min="5" max="5" width="15.85546875" bestFit="1" customWidth="1"/>
    <col min="6" max="6" width="38.28515625" customWidth="1"/>
    <col min="7" max="7" width="17" bestFit="1" customWidth="1"/>
    <col min="8" max="8" width="16.5703125" bestFit="1" customWidth="1"/>
    <col min="9" max="9" width="21.42578125" customWidth="1"/>
    <col min="10" max="10" width="4.28515625" bestFit="1" customWidth="1"/>
    <col min="11" max="11" width="10.85546875" bestFit="1" customWidth="1"/>
    <col min="12" max="12" width="14.7109375" bestFit="1" customWidth="1"/>
    <col min="13" max="13" width="20.5703125" bestFit="1" customWidth="1"/>
    <col min="14" max="15" width="5.28515625" bestFit="1" customWidth="1"/>
    <col min="16" max="16" width="37.5703125" customWidth="1"/>
    <col min="17" max="17" width="25.140625" style="39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 t="s">
        <v>188</v>
      </c>
      <c r="B2" s="28" t="s">
        <v>59</v>
      </c>
      <c r="C2" s="31">
        <v>98000068</v>
      </c>
      <c r="D2" s="28" t="s">
        <v>60</v>
      </c>
      <c r="E2" s="28" t="s">
        <v>61</v>
      </c>
      <c r="F2" s="53"/>
      <c r="G2" s="54">
        <v>45231</v>
      </c>
      <c r="H2" s="54">
        <v>46874</v>
      </c>
      <c r="I2" s="75" t="s">
        <v>6</v>
      </c>
      <c r="J2" s="28"/>
      <c r="K2" s="55" t="s">
        <v>154</v>
      </c>
      <c r="L2" s="55" t="s">
        <v>155</v>
      </c>
      <c r="M2" s="28" t="s">
        <v>177</v>
      </c>
      <c r="N2" s="49" t="s">
        <v>125</v>
      </c>
      <c r="O2" s="49" t="s">
        <v>125</v>
      </c>
      <c r="P2" s="27"/>
      <c r="Q2" s="56"/>
    </row>
  </sheetData>
  <conditionalFormatting sqref="M2">
    <cfRule type="containsText" dxfId="65" priority="3" operator="containsText" text="P3">
      <formula>NOT(ISERROR(SEARCH("P3",M2)))</formula>
    </cfRule>
  </conditionalFormatting>
  <conditionalFormatting sqref="C2">
    <cfRule type="cellIs" dxfId="64" priority="1" operator="greaterThan">
      <formula>98000000</formula>
    </cfRule>
  </conditionalFormatting>
  <conditionalFormatting sqref="P2">
    <cfRule type="expression" dxfId="63" priority="23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E1" workbookViewId="0">
      <selection activeCell="H16" sqref="H1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42.42578125" bestFit="1" customWidth="1"/>
    <col min="5" max="5" width="18.140625" bestFit="1" customWidth="1"/>
    <col min="6" max="6" width="37.42578125" customWidth="1"/>
    <col min="7" max="7" width="17" bestFit="1" customWidth="1"/>
    <col min="8" max="8" width="16.5703125" bestFit="1" customWidth="1"/>
    <col min="9" max="9" width="23.85546875" customWidth="1"/>
    <col min="10" max="10" width="4.28515625" bestFit="1" customWidth="1"/>
    <col min="11" max="11" width="10.85546875" bestFit="1" customWidth="1"/>
    <col min="12" max="12" width="25.7109375" bestFit="1" customWidth="1"/>
    <col min="13" max="13" width="26.5703125" bestFit="1" customWidth="1"/>
    <col min="14" max="14" width="4.28515625" bestFit="1" customWidth="1"/>
    <col min="15" max="15" width="5.28515625" bestFit="1" customWidth="1"/>
    <col min="16" max="16" width="39" customWidth="1"/>
    <col min="17" max="17" width="12.8554687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x14ac:dyDescent="0.25">
      <c r="A2" s="18">
        <v>840000285</v>
      </c>
      <c r="B2" s="19" t="s">
        <v>105</v>
      </c>
      <c r="C2" s="20">
        <v>43002087</v>
      </c>
      <c r="D2" s="19" t="s">
        <v>106</v>
      </c>
      <c r="E2" s="19" t="s">
        <v>302</v>
      </c>
      <c r="F2" s="21"/>
      <c r="G2" s="22">
        <v>43770</v>
      </c>
      <c r="H2" s="22">
        <v>45413</v>
      </c>
      <c r="I2" s="19" t="s">
        <v>147</v>
      </c>
      <c r="J2" s="19"/>
      <c r="K2" s="23" t="s">
        <v>148</v>
      </c>
      <c r="L2" s="23" t="s">
        <v>149</v>
      </c>
      <c r="M2" s="19" t="s">
        <v>304</v>
      </c>
      <c r="N2" s="20" t="s">
        <v>126</v>
      </c>
      <c r="O2" s="20" t="s">
        <v>125</v>
      </c>
      <c r="P2" s="34"/>
      <c r="Q2" s="32"/>
    </row>
  </sheetData>
  <conditionalFormatting sqref="M2">
    <cfRule type="containsText" dxfId="115" priority="3" operator="containsText" text="P3">
      <formula>NOT(ISERROR(SEARCH("P3",M2)))</formula>
    </cfRule>
  </conditionalFormatting>
  <conditionalFormatting sqref="C2">
    <cfRule type="cellIs" dxfId="114" priority="1" operator="greaterThan">
      <formula>98000000</formula>
    </cfRule>
  </conditionalFormatting>
  <conditionalFormatting sqref="P2">
    <cfRule type="expression" dxfId="113" priority="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5.140625" customWidth="1"/>
    <col min="5" max="5" width="17.42578125" bestFit="1" customWidth="1"/>
    <col min="6" max="6" width="31.140625" customWidth="1"/>
    <col min="7" max="7" width="17" bestFit="1" customWidth="1"/>
    <col min="8" max="8" width="16.5703125" bestFit="1" customWidth="1"/>
    <col min="9" max="10" width="43.85546875" bestFit="1" customWidth="1"/>
    <col min="11" max="11" width="10.85546875" bestFit="1" customWidth="1"/>
    <col min="12" max="12" width="40.42578125" bestFit="1" customWidth="1"/>
    <col min="13" max="13" width="24.28515625" bestFit="1" customWidth="1"/>
    <col min="14" max="15" width="5.28515625" bestFit="1" customWidth="1"/>
    <col min="16" max="16" width="35.140625" customWidth="1"/>
    <col min="17" max="17" width="12.8554687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9" t="s">
        <v>131</v>
      </c>
    </row>
    <row r="2" spans="1:17" ht="30" x14ac:dyDescent="0.25">
      <c r="A2" s="67">
        <v>130044753</v>
      </c>
      <c r="B2" s="42" t="s">
        <v>189</v>
      </c>
      <c r="C2" s="43">
        <v>98000069</v>
      </c>
      <c r="D2" s="68" t="s">
        <v>190</v>
      </c>
      <c r="E2" s="42" t="s">
        <v>191</v>
      </c>
      <c r="F2" s="42"/>
      <c r="G2" s="44">
        <v>45231</v>
      </c>
      <c r="H2" s="44">
        <v>45413</v>
      </c>
      <c r="I2" s="42" t="s">
        <v>192</v>
      </c>
      <c r="J2" s="42" t="s">
        <v>192</v>
      </c>
      <c r="K2" s="42" t="s">
        <v>134</v>
      </c>
      <c r="L2" s="45" t="s">
        <v>135</v>
      </c>
      <c r="M2" s="42" t="s">
        <v>193</v>
      </c>
      <c r="N2" s="43" t="s">
        <v>125</v>
      </c>
      <c r="O2" s="43" t="s">
        <v>125</v>
      </c>
      <c r="P2" s="48">
        <v>0</v>
      </c>
      <c r="Q2" s="46"/>
    </row>
  </sheetData>
  <conditionalFormatting sqref="M2">
    <cfRule type="containsText" dxfId="62" priority="3" operator="containsText" text="P3">
      <formula>NOT(ISERROR(SEARCH("P3",M2)))</formula>
    </cfRule>
  </conditionalFormatting>
  <conditionalFormatting sqref="C2">
    <cfRule type="cellIs" dxfId="61" priority="1" operator="greaterThan">
      <formula>98000000</formula>
    </cfRule>
  </conditionalFormatting>
  <conditionalFormatting sqref="P2">
    <cfRule type="expression" dxfId="60" priority="24">
      <formula>$P2&lt;&gt;#REF!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K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12.42578125" bestFit="1" customWidth="1"/>
    <col min="6" max="6" width="34.85546875" customWidth="1"/>
    <col min="7" max="7" width="17" bestFit="1" customWidth="1"/>
    <col min="8" max="8" width="16.5703125" bestFit="1" customWidth="1"/>
    <col min="9" max="9" width="21.140625" customWidth="1"/>
    <col min="10" max="10" width="19.7109375" bestFit="1" customWidth="1"/>
    <col min="11" max="11" width="10.85546875" bestFit="1" customWidth="1"/>
    <col min="12" max="12" width="22.140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55.28515625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41">
        <v>130783475</v>
      </c>
      <c r="B2" s="68" t="s">
        <v>232</v>
      </c>
      <c r="C2" s="43">
        <v>98000072</v>
      </c>
      <c r="D2" s="68" t="s">
        <v>233</v>
      </c>
      <c r="E2" s="42" t="s">
        <v>234</v>
      </c>
      <c r="F2" s="42"/>
      <c r="G2" s="44">
        <v>45231</v>
      </c>
      <c r="H2" s="44">
        <v>45413</v>
      </c>
      <c r="I2" s="42" t="s">
        <v>127</v>
      </c>
      <c r="J2" s="42" t="s">
        <v>128</v>
      </c>
      <c r="K2" s="42" t="s">
        <v>122</v>
      </c>
      <c r="L2" s="42" t="s">
        <v>123</v>
      </c>
      <c r="M2" s="42" t="s">
        <v>124</v>
      </c>
      <c r="N2" s="43" t="s">
        <v>125</v>
      </c>
      <c r="O2" s="43" t="s">
        <v>126</v>
      </c>
      <c r="P2" s="48">
        <v>2</v>
      </c>
      <c r="Q2" s="42" t="s">
        <v>308</v>
      </c>
    </row>
  </sheetData>
  <conditionalFormatting sqref="M2">
    <cfRule type="containsText" dxfId="59" priority="3" operator="containsText" text="P3">
      <formula>NOT(ISERROR(SEARCH("P3",M2)))</formula>
    </cfRule>
  </conditionalFormatting>
  <conditionalFormatting sqref="C2">
    <cfRule type="cellIs" dxfId="58" priority="1" operator="greaterThan">
      <formula>98000000</formula>
    </cfRule>
  </conditionalFormatting>
  <conditionalFormatting sqref="P2">
    <cfRule type="expression" dxfId="57" priority="25">
      <formula>$P2&lt;&gt;#REF!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G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7.5703125" bestFit="1" customWidth="1"/>
    <col min="5" max="5" width="24.85546875" bestFit="1" customWidth="1"/>
    <col min="6" max="6" width="32.85546875" customWidth="1"/>
    <col min="7" max="7" width="17" bestFit="1" customWidth="1"/>
    <col min="8" max="8" width="16.5703125" bestFit="1" customWidth="1"/>
    <col min="9" max="9" width="23.2851562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7.28515625" customWidth="1"/>
    <col min="17" max="17" width="35.8554687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31">
        <v>130780083</v>
      </c>
      <c r="B2" s="72" t="s">
        <v>57</v>
      </c>
      <c r="C2" s="31">
        <v>43001922</v>
      </c>
      <c r="D2" s="72" t="s">
        <v>58</v>
      </c>
      <c r="E2" s="72" t="s">
        <v>186</v>
      </c>
      <c r="F2" s="72"/>
      <c r="G2" s="73">
        <v>45231</v>
      </c>
      <c r="H2" s="73">
        <v>45413</v>
      </c>
      <c r="I2" s="72" t="s">
        <v>127</v>
      </c>
      <c r="J2" s="72" t="s">
        <v>128</v>
      </c>
      <c r="K2" s="74" t="s">
        <v>122</v>
      </c>
      <c r="L2" s="74" t="s">
        <v>123</v>
      </c>
      <c r="M2" s="72" t="s">
        <v>124</v>
      </c>
      <c r="N2" s="31" t="s">
        <v>125</v>
      </c>
      <c r="O2" s="31" t="s">
        <v>126</v>
      </c>
      <c r="P2" s="71">
        <v>1</v>
      </c>
      <c r="Q2" s="72"/>
    </row>
    <row r="3" spans="1:17" x14ac:dyDescent="0.25">
      <c r="A3" s="31">
        <v>130780083</v>
      </c>
      <c r="B3" s="72" t="s">
        <v>57</v>
      </c>
      <c r="C3" s="31">
        <v>43002023</v>
      </c>
      <c r="D3" s="72" t="s">
        <v>58</v>
      </c>
      <c r="E3" s="72" t="s">
        <v>187</v>
      </c>
      <c r="F3" s="72"/>
      <c r="G3" s="73">
        <v>45231</v>
      </c>
      <c r="H3" s="73">
        <v>45413</v>
      </c>
      <c r="I3" s="72" t="s">
        <v>127</v>
      </c>
      <c r="J3" s="72" t="s">
        <v>128</v>
      </c>
      <c r="K3" s="74" t="s">
        <v>122</v>
      </c>
      <c r="L3" s="74" t="s">
        <v>123</v>
      </c>
      <c r="M3" s="72" t="s">
        <v>124</v>
      </c>
      <c r="N3" s="31" t="s">
        <v>125</v>
      </c>
      <c r="O3" s="31" t="s">
        <v>126</v>
      </c>
      <c r="P3" s="71">
        <v>1</v>
      </c>
      <c r="Q3" s="72"/>
    </row>
  </sheetData>
  <conditionalFormatting sqref="M2:M3">
    <cfRule type="containsText" dxfId="56" priority="3" operator="containsText" text="P3">
      <formula>NOT(ISERROR(SEARCH("P3",M2)))</formula>
    </cfRule>
  </conditionalFormatting>
  <conditionalFormatting sqref="C2:C3">
    <cfRule type="cellIs" dxfId="55" priority="1" operator="greaterThan">
      <formula>98000000</formula>
    </cfRule>
  </conditionalFormatting>
  <conditionalFormatting sqref="P2:P3">
    <cfRule type="expression" dxfId="54" priority="2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2.140625" bestFit="1" customWidth="1"/>
    <col min="5" max="5" width="20.5703125" bestFit="1" customWidth="1"/>
    <col min="6" max="6" width="18.5703125" bestFit="1" customWidth="1"/>
    <col min="7" max="7" width="17" bestFit="1" customWidth="1"/>
    <col min="8" max="8" width="16.5703125" bestFit="1" customWidth="1"/>
    <col min="9" max="9" width="24.140625" customWidth="1"/>
    <col min="10" max="10" width="12.140625" bestFit="1" customWidth="1"/>
    <col min="11" max="11" width="10.85546875" bestFit="1" customWidth="1"/>
    <col min="12" max="12" width="14.7109375" bestFit="1" customWidth="1"/>
    <col min="13" max="13" width="23.71093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34.4257812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130017478</v>
      </c>
      <c r="B2" s="28" t="s">
        <v>54</v>
      </c>
      <c r="C2" s="49">
        <v>43001819</v>
      </c>
      <c r="D2" s="28" t="s">
        <v>55</v>
      </c>
      <c r="E2" s="28" t="s">
        <v>183</v>
      </c>
      <c r="F2" s="53"/>
      <c r="G2" s="54">
        <v>44501</v>
      </c>
      <c r="H2" s="54">
        <v>46143</v>
      </c>
      <c r="I2" s="28" t="s">
        <v>153</v>
      </c>
      <c r="J2" s="28" t="s">
        <v>6</v>
      </c>
      <c r="K2" s="55" t="s">
        <v>154</v>
      </c>
      <c r="L2" s="55" t="s">
        <v>155</v>
      </c>
      <c r="M2" s="28" t="s">
        <v>173</v>
      </c>
      <c r="N2" s="49" t="s">
        <v>126</v>
      </c>
      <c r="O2" s="49" t="s">
        <v>126</v>
      </c>
      <c r="P2" s="71"/>
      <c r="Q2" s="28"/>
    </row>
    <row r="3" spans="1:17" x14ac:dyDescent="0.25">
      <c r="A3" s="49">
        <v>130017478</v>
      </c>
      <c r="B3" s="28" t="s">
        <v>54</v>
      </c>
      <c r="C3" s="49">
        <v>93000170</v>
      </c>
      <c r="D3" s="28" t="s">
        <v>56</v>
      </c>
      <c r="E3" s="28" t="s">
        <v>184</v>
      </c>
      <c r="F3" s="53" t="s">
        <v>185</v>
      </c>
      <c r="G3" s="54">
        <v>43770</v>
      </c>
      <c r="H3" s="54">
        <v>45413</v>
      </c>
      <c r="I3" s="28" t="s">
        <v>153</v>
      </c>
      <c r="J3" s="28" t="s">
        <v>6</v>
      </c>
      <c r="K3" s="55" t="s">
        <v>154</v>
      </c>
      <c r="L3" s="55" t="s">
        <v>155</v>
      </c>
      <c r="M3" s="28" t="s">
        <v>156</v>
      </c>
      <c r="N3" s="49" t="s">
        <v>125</v>
      </c>
      <c r="O3" s="49" t="s">
        <v>126</v>
      </c>
      <c r="P3" s="71"/>
      <c r="Q3" s="28"/>
    </row>
  </sheetData>
  <conditionalFormatting sqref="M2:M3">
    <cfRule type="containsText" dxfId="53" priority="4" operator="containsText" text="P3">
      <formula>NOT(ISERROR(SEARCH("P3",M2)))</formula>
    </cfRule>
  </conditionalFormatting>
  <conditionalFormatting sqref="C2:C3">
    <cfRule type="cellIs" dxfId="52" priority="2" operator="greaterThan">
      <formula>98000000</formula>
    </cfRule>
  </conditionalFormatting>
  <conditionalFormatting sqref="P2:P3">
    <cfRule type="expression" dxfId="51" priority="2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2"/>
  <sheetViews>
    <sheetView topLeftCell="E1" workbookViewId="0">
      <selection activeCell="Q16" sqref="Q1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18.7109375" bestFit="1" customWidth="1"/>
    <col min="6" max="6" width="33" customWidth="1"/>
    <col min="7" max="7" width="17" bestFit="1" customWidth="1"/>
    <col min="8" max="8" width="16.5703125" bestFit="1" customWidth="1"/>
    <col min="9" max="9" width="23.7109375" customWidth="1"/>
    <col min="10" max="10" width="4.28515625" bestFit="1" customWidth="1"/>
    <col min="11" max="11" width="10.85546875" bestFit="1" customWidth="1"/>
    <col min="12" max="12" width="14.7109375" bestFit="1" customWidth="1"/>
    <col min="13" max="13" width="20.5703125" bestFit="1" customWidth="1"/>
    <col min="14" max="15" width="5.28515625" bestFit="1" customWidth="1"/>
    <col min="16" max="16" width="26.42578125" bestFit="1" customWidth="1"/>
    <col min="17" max="17" width="6.85546875" bestFit="1" customWidth="1"/>
    <col min="18" max="18" width="12.85546875" bestFit="1" customWidth="1"/>
  </cols>
  <sheetData>
    <row r="1" spans="1:19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  <c r="R1" s="29" t="s">
        <v>131</v>
      </c>
    </row>
    <row r="2" spans="1:19" x14ac:dyDescent="0.25">
      <c r="A2" s="60">
        <v>830200515</v>
      </c>
      <c r="B2" s="61" t="s">
        <v>52</v>
      </c>
      <c r="C2" s="62">
        <v>98000066</v>
      </c>
      <c r="D2" s="61" t="s">
        <v>6</v>
      </c>
      <c r="E2" s="19" t="s">
        <v>53</v>
      </c>
      <c r="F2" s="21"/>
      <c r="G2" s="22">
        <v>45231</v>
      </c>
      <c r="H2" s="22">
        <v>46874</v>
      </c>
      <c r="I2" s="19" t="s">
        <v>176</v>
      </c>
      <c r="J2" s="19"/>
      <c r="K2" s="23" t="s">
        <v>154</v>
      </c>
      <c r="L2" s="23" t="s">
        <v>155</v>
      </c>
      <c r="M2" s="19" t="s">
        <v>177</v>
      </c>
      <c r="N2" s="20" t="s">
        <v>125</v>
      </c>
      <c r="O2" s="20" t="s">
        <v>125</v>
      </c>
      <c r="P2" s="48"/>
      <c r="Q2" s="47"/>
      <c r="R2" s="32"/>
      <c r="S2" t="s">
        <v>310</v>
      </c>
    </row>
  </sheetData>
  <conditionalFormatting sqref="M2">
    <cfRule type="containsText" dxfId="50" priority="4" operator="containsText" text="P3">
      <formula>NOT(ISERROR(SEARCH("P3",M2)))</formula>
    </cfRule>
  </conditionalFormatting>
  <conditionalFormatting sqref="C2">
    <cfRule type="cellIs" dxfId="49" priority="2" operator="greaterThan">
      <formula>98000000</formula>
    </cfRule>
  </conditionalFormatting>
  <conditionalFormatting sqref="P2">
    <cfRule type="expression" dxfId="48" priority="2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19" bestFit="1" customWidth="1"/>
    <col min="6" max="6" width="44.85546875" customWidth="1"/>
    <col min="7" max="7" width="17" bestFit="1" customWidth="1"/>
    <col min="8" max="8" width="16.5703125" bestFit="1" customWidth="1"/>
    <col min="9" max="9" width="29.2851562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4.85546875" style="39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41">
        <v>840014088</v>
      </c>
      <c r="B2" s="42" t="s">
        <v>50</v>
      </c>
      <c r="C2" s="43">
        <v>93000017</v>
      </c>
      <c r="D2" s="42" t="s">
        <v>51</v>
      </c>
      <c r="E2" s="42" t="s">
        <v>175</v>
      </c>
      <c r="F2" s="42"/>
      <c r="G2" s="44">
        <v>45231</v>
      </c>
      <c r="H2" s="44">
        <v>45413</v>
      </c>
      <c r="I2" s="42" t="s">
        <v>127</v>
      </c>
      <c r="J2" s="42" t="s">
        <v>128</v>
      </c>
      <c r="K2" s="45" t="s">
        <v>122</v>
      </c>
      <c r="L2" s="45" t="s">
        <v>123</v>
      </c>
      <c r="M2" s="42" t="s">
        <v>124</v>
      </c>
      <c r="N2" s="43" t="s">
        <v>125</v>
      </c>
      <c r="O2" s="43" t="s">
        <v>126</v>
      </c>
      <c r="P2" s="48">
        <v>1</v>
      </c>
      <c r="Q2" s="47"/>
    </row>
  </sheetData>
  <conditionalFormatting sqref="M2">
    <cfRule type="containsText" dxfId="47" priority="3" operator="containsText" text="P3">
      <formula>NOT(ISERROR(SEARCH("P3",M2)))</formula>
    </cfRule>
  </conditionalFormatting>
  <conditionalFormatting sqref="C2">
    <cfRule type="cellIs" dxfId="46" priority="1" operator="greaterThan">
      <formula>98000000</formula>
    </cfRule>
  </conditionalFormatting>
  <conditionalFormatting sqref="P2">
    <cfRule type="expression" dxfId="45" priority="2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"/>
  <sheetViews>
    <sheetView topLeftCell="D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20.140625" bestFit="1" customWidth="1"/>
    <col min="6" max="6" width="31.5703125" customWidth="1"/>
    <col min="7" max="7" width="17" bestFit="1" customWidth="1"/>
    <col min="8" max="8" width="16.5703125" bestFit="1" customWidth="1"/>
    <col min="9" max="9" width="22.7109375" customWidth="1"/>
    <col min="10" max="10" width="4.28515625" bestFit="1" customWidth="1"/>
    <col min="11" max="11" width="10.85546875" bestFit="1" customWidth="1"/>
    <col min="12" max="12" width="14.7109375" bestFit="1" customWidth="1"/>
    <col min="13" max="13" width="26.85546875" bestFit="1" customWidth="1"/>
    <col min="14" max="15" width="4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63">
        <v>130784085</v>
      </c>
      <c r="B2" s="64" t="s">
        <v>48</v>
      </c>
      <c r="C2" s="65">
        <v>98000065</v>
      </c>
      <c r="D2" s="64" t="s">
        <v>10</v>
      </c>
      <c r="E2" s="12" t="s">
        <v>49</v>
      </c>
      <c r="F2" s="14"/>
      <c r="G2" s="15">
        <v>45231</v>
      </c>
      <c r="H2" s="15">
        <v>46874</v>
      </c>
      <c r="I2" s="12" t="s">
        <v>6</v>
      </c>
      <c r="J2" s="12"/>
      <c r="K2" s="16" t="s">
        <v>154</v>
      </c>
      <c r="L2" s="16" t="s">
        <v>155</v>
      </c>
      <c r="M2" s="12" t="s">
        <v>173</v>
      </c>
      <c r="N2" s="13" t="s">
        <v>126</v>
      </c>
      <c r="O2" s="13" t="s">
        <v>126</v>
      </c>
      <c r="P2" s="40"/>
      <c r="Q2" s="66"/>
    </row>
    <row r="3" spans="1:17" x14ac:dyDescent="0.25">
      <c r="A3" s="60">
        <v>130784085</v>
      </c>
      <c r="B3" s="61" t="s">
        <v>48</v>
      </c>
      <c r="C3" s="62">
        <v>98000065</v>
      </c>
      <c r="D3" s="61" t="s">
        <v>10</v>
      </c>
      <c r="E3" s="19" t="s">
        <v>49</v>
      </c>
      <c r="F3" s="21"/>
      <c r="G3" s="22">
        <v>45231</v>
      </c>
      <c r="H3" s="22">
        <v>46874</v>
      </c>
      <c r="I3" s="19" t="s">
        <v>6</v>
      </c>
      <c r="J3" s="19"/>
      <c r="K3" s="23" t="s">
        <v>154</v>
      </c>
      <c r="L3" s="23" t="s">
        <v>155</v>
      </c>
      <c r="M3" s="19" t="s">
        <v>174</v>
      </c>
      <c r="N3" s="20" t="s">
        <v>126</v>
      </c>
      <c r="O3" s="20" t="s">
        <v>126</v>
      </c>
      <c r="P3" s="34"/>
      <c r="Q3" s="47"/>
    </row>
  </sheetData>
  <conditionalFormatting sqref="M2:M3">
    <cfRule type="containsText" dxfId="44" priority="3" operator="containsText" text="P3">
      <formula>NOT(ISERROR(SEARCH("P3",M2)))</formula>
    </cfRule>
  </conditionalFormatting>
  <conditionalFormatting sqref="C2:C3">
    <cfRule type="cellIs" dxfId="43" priority="1" operator="greaterThan">
      <formula>98000000</formula>
    </cfRule>
  </conditionalFormatting>
  <conditionalFormatting sqref="P2:P3">
    <cfRule type="expression" dxfId="42" priority="3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M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3.42578125" bestFit="1" customWidth="1"/>
    <col min="5" max="5" width="21" bestFit="1" customWidth="1"/>
    <col min="6" max="6" width="25.28515625" customWidth="1"/>
    <col min="7" max="7" width="17" bestFit="1" customWidth="1"/>
    <col min="8" max="8" width="16.5703125" bestFit="1" customWidth="1"/>
    <col min="9" max="9" width="21.710937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2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130784911</v>
      </c>
      <c r="B2" s="28" t="s">
        <v>46</v>
      </c>
      <c r="C2" s="49">
        <v>93000054</v>
      </c>
      <c r="D2" s="28" t="s">
        <v>170</v>
      </c>
      <c r="E2" s="28" t="s">
        <v>171</v>
      </c>
      <c r="F2" s="53"/>
      <c r="G2" s="54">
        <v>44501</v>
      </c>
      <c r="H2" s="54">
        <v>46143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27">
        <v>1</v>
      </c>
      <c r="Q2" s="28"/>
    </row>
    <row r="3" spans="1:17" x14ac:dyDescent="0.25">
      <c r="A3" s="49">
        <v>130784911</v>
      </c>
      <c r="B3" s="28" t="s">
        <v>46</v>
      </c>
      <c r="C3" s="49">
        <v>93000054</v>
      </c>
      <c r="D3" s="28" t="s">
        <v>47</v>
      </c>
      <c r="E3" s="28" t="s">
        <v>172</v>
      </c>
      <c r="F3" s="53"/>
      <c r="G3" s="54">
        <v>44136</v>
      </c>
      <c r="H3" s="54">
        <v>45778</v>
      </c>
      <c r="I3" s="28" t="s">
        <v>127</v>
      </c>
      <c r="J3" s="28" t="s">
        <v>128</v>
      </c>
      <c r="K3" s="55" t="s">
        <v>122</v>
      </c>
      <c r="L3" s="55" t="s">
        <v>123</v>
      </c>
      <c r="M3" s="28" t="s">
        <v>124</v>
      </c>
      <c r="N3" s="49" t="s">
        <v>125</v>
      </c>
      <c r="O3" s="49" t="s">
        <v>126</v>
      </c>
      <c r="P3" s="27"/>
      <c r="Q3" s="28"/>
    </row>
  </sheetData>
  <conditionalFormatting sqref="M2:M3">
    <cfRule type="containsText" dxfId="41" priority="3" operator="containsText" text="P3">
      <formula>NOT(ISERROR(SEARCH("P3",M2)))</formula>
    </cfRule>
  </conditionalFormatting>
  <conditionalFormatting sqref="C2:C3">
    <cfRule type="cellIs" dxfId="40" priority="1" operator="greaterThan">
      <formula>98000000</formula>
    </cfRule>
  </conditionalFormatting>
  <conditionalFormatting sqref="P2:P3">
    <cfRule type="expression" dxfId="39" priority="3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L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9.42578125" bestFit="1" customWidth="1"/>
    <col min="5" max="5" width="20" bestFit="1" customWidth="1"/>
    <col min="6" max="6" width="36.85546875" customWidth="1"/>
    <col min="7" max="7" width="17" bestFit="1" customWidth="1"/>
    <col min="8" max="8" width="16.5703125" bestFit="1" customWidth="1"/>
    <col min="9" max="9" width="22.14062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4.7109375" customWidth="1"/>
    <col min="17" max="17" width="12.85546875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57" t="s">
        <v>131</v>
      </c>
    </row>
    <row r="2" spans="1:17" x14ac:dyDescent="0.25">
      <c r="A2" s="49">
        <v>130784580</v>
      </c>
      <c r="B2" s="28" t="s">
        <v>44</v>
      </c>
      <c r="C2" s="49">
        <v>43002007</v>
      </c>
      <c r="D2" s="28" t="s">
        <v>45</v>
      </c>
      <c r="E2" s="28" t="s">
        <v>169</v>
      </c>
      <c r="F2" s="53"/>
      <c r="G2" s="54">
        <v>43770</v>
      </c>
      <c r="H2" s="54">
        <v>45413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27">
        <v>2</v>
      </c>
      <c r="Q2" s="28"/>
    </row>
  </sheetData>
  <conditionalFormatting sqref="M2">
    <cfRule type="containsText" dxfId="38" priority="3" operator="containsText" text="P3">
      <formula>NOT(ISERROR(SEARCH("P3",M2)))</formula>
    </cfRule>
  </conditionalFormatting>
  <conditionalFormatting sqref="C2">
    <cfRule type="cellIs" dxfId="37" priority="1" operator="greaterThan">
      <formula>98000000</formula>
    </cfRule>
  </conditionalFormatting>
  <conditionalFormatting sqref="P2">
    <cfRule type="expression" dxfId="36" priority="3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M1" workbookViewId="0">
      <selection activeCell="P1" sqref="P1:P1048576"/>
    </sheetView>
  </sheetViews>
  <sheetFormatPr baseColWidth="10" defaultColWidth="11.7109375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3" bestFit="1" customWidth="1"/>
    <col min="5" max="5" width="22.5703125" bestFit="1" customWidth="1"/>
    <col min="6" max="6" width="40.7109375" customWidth="1"/>
    <col min="7" max="7" width="17" bestFit="1" customWidth="1"/>
    <col min="8" max="8" width="16.5703125" bestFit="1" customWidth="1"/>
    <col min="9" max="9" width="19.42578125" bestFit="1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30">
        <v>130008238</v>
      </c>
      <c r="B2" s="19" t="s">
        <v>43</v>
      </c>
      <c r="C2" s="20">
        <v>43001299</v>
      </c>
      <c r="D2" s="19" t="s">
        <v>15</v>
      </c>
      <c r="E2" s="19" t="s">
        <v>168</v>
      </c>
      <c r="F2" s="21"/>
      <c r="G2" s="22">
        <v>44136</v>
      </c>
      <c r="H2" s="22">
        <v>45778</v>
      </c>
      <c r="I2" s="19" t="s">
        <v>127</v>
      </c>
      <c r="J2" s="19" t="s">
        <v>128</v>
      </c>
      <c r="K2" s="23" t="s">
        <v>122</v>
      </c>
      <c r="L2" s="23" t="s">
        <v>123</v>
      </c>
      <c r="M2" s="19" t="s">
        <v>124</v>
      </c>
      <c r="N2" s="20" t="s">
        <v>125</v>
      </c>
      <c r="O2" s="20" t="s">
        <v>126</v>
      </c>
      <c r="P2" s="34">
        <v>0</v>
      </c>
      <c r="Q2" s="38"/>
    </row>
  </sheetData>
  <conditionalFormatting sqref="M2">
    <cfRule type="containsText" dxfId="35" priority="3" operator="containsText" text="P3">
      <formula>NOT(ISERROR(SEARCH("P3",M2)))</formula>
    </cfRule>
  </conditionalFormatting>
  <conditionalFormatting sqref="C2">
    <cfRule type="cellIs" dxfId="34" priority="1" operator="greaterThan">
      <formula>98000000</formula>
    </cfRule>
  </conditionalFormatting>
  <conditionalFormatting sqref="P2">
    <cfRule type="expression" dxfId="33" priority="33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"/>
  <sheetViews>
    <sheetView topLeftCell="L1" workbookViewId="0">
      <selection activeCell="M14" sqref="M1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40.140625" bestFit="1" customWidth="1"/>
    <col min="5" max="5" width="22.7109375" bestFit="1" customWidth="1"/>
    <col min="6" max="6" width="31.42578125" customWidth="1"/>
    <col min="7" max="7" width="17" bestFit="1" customWidth="1"/>
    <col min="8" max="8" width="16.5703125" bestFit="1" customWidth="1"/>
    <col min="9" max="9" width="23.140625" customWidth="1"/>
    <col min="10" max="10" width="28.7109375" bestFit="1" customWidth="1"/>
    <col min="11" max="11" width="10.85546875" bestFit="1" customWidth="1"/>
    <col min="12" max="12" width="40.42578125" bestFit="1" customWidth="1"/>
    <col min="13" max="13" width="28" bestFit="1" customWidth="1"/>
    <col min="14" max="14" width="5.28515625" bestFit="1" customWidth="1"/>
    <col min="15" max="15" width="4.28515625" bestFit="1" customWidth="1"/>
    <col min="16" max="16" width="31.28515625" customWidth="1"/>
    <col min="17" max="17" width="35.28515625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130781479</v>
      </c>
      <c r="B2" s="28" t="s">
        <v>95</v>
      </c>
      <c r="C2" s="49">
        <v>43000863</v>
      </c>
      <c r="D2" s="28" t="s">
        <v>8</v>
      </c>
      <c r="E2" s="28" t="s">
        <v>96</v>
      </c>
      <c r="F2" s="53"/>
      <c r="G2" s="54">
        <v>45231</v>
      </c>
      <c r="H2" s="54">
        <v>46874</v>
      </c>
      <c r="I2" s="28" t="s">
        <v>120</v>
      </c>
      <c r="J2" s="28" t="s">
        <v>121</v>
      </c>
      <c r="K2" s="55" t="s">
        <v>207</v>
      </c>
      <c r="L2" s="55" t="s">
        <v>208</v>
      </c>
      <c r="M2" s="28" t="s">
        <v>289</v>
      </c>
      <c r="N2" s="49" t="s">
        <v>125</v>
      </c>
      <c r="O2" s="49" t="s">
        <v>126</v>
      </c>
      <c r="P2" s="95">
        <v>1</v>
      </c>
      <c r="Q2" s="28"/>
    </row>
    <row r="3" spans="1:17" x14ac:dyDescent="0.25">
      <c r="A3" s="49">
        <v>130781479</v>
      </c>
      <c r="B3" s="28" t="s">
        <v>95</v>
      </c>
      <c r="C3" s="49">
        <v>43000863</v>
      </c>
      <c r="D3" s="28" t="s">
        <v>8</v>
      </c>
      <c r="E3" s="28" t="s">
        <v>96</v>
      </c>
      <c r="F3" s="53"/>
      <c r="G3" s="54">
        <v>45231</v>
      </c>
      <c r="H3" s="54">
        <v>46874</v>
      </c>
      <c r="I3" s="28" t="s">
        <v>120</v>
      </c>
      <c r="J3" s="28" t="s">
        <v>121</v>
      </c>
      <c r="K3" s="55" t="s">
        <v>265</v>
      </c>
      <c r="L3" s="55" t="s">
        <v>266</v>
      </c>
      <c r="M3" s="28" t="s">
        <v>267</v>
      </c>
      <c r="N3" s="49" t="s">
        <v>125</v>
      </c>
      <c r="O3" s="49" t="s">
        <v>126</v>
      </c>
      <c r="P3" s="95">
        <v>1</v>
      </c>
      <c r="Q3" s="28"/>
    </row>
    <row r="4" spans="1:17" x14ac:dyDescent="0.25">
      <c r="A4" s="49">
        <v>130781479</v>
      </c>
      <c r="B4" s="28" t="s">
        <v>95</v>
      </c>
      <c r="C4" s="49">
        <v>43001990</v>
      </c>
      <c r="D4" s="28" t="s">
        <v>9</v>
      </c>
      <c r="E4" s="28" t="s">
        <v>97</v>
      </c>
      <c r="F4" s="53"/>
      <c r="G4" s="54">
        <v>45231</v>
      </c>
      <c r="H4" s="54">
        <v>46874</v>
      </c>
      <c r="I4" s="28" t="s">
        <v>127</v>
      </c>
      <c r="J4" s="28" t="s">
        <v>128</v>
      </c>
      <c r="K4" s="55" t="s">
        <v>122</v>
      </c>
      <c r="L4" s="55" t="s">
        <v>123</v>
      </c>
      <c r="M4" s="28" t="s">
        <v>124</v>
      </c>
      <c r="N4" s="49" t="s">
        <v>125</v>
      </c>
      <c r="O4" s="49" t="s">
        <v>126</v>
      </c>
      <c r="P4" s="95">
        <v>1</v>
      </c>
      <c r="Q4" s="28"/>
    </row>
    <row r="5" spans="1:17" x14ac:dyDescent="0.25">
      <c r="A5" s="49">
        <v>130781479</v>
      </c>
      <c r="B5" s="28" t="s">
        <v>95</v>
      </c>
      <c r="C5" s="49">
        <v>43001991</v>
      </c>
      <c r="D5" s="28" t="s">
        <v>98</v>
      </c>
      <c r="E5" s="28" t="s">
        <v>290</v>
      </c>
      <c r="F5" s="53"/>
      <c r="G5" s="54">
        <v>43770</v>
      </c>
      <c r="H5" s="54">
        <v>45413</v>
      </c>
      <c r="I5" s="28" t="s">
        <v>147</v>
      </c>
      <c r="J5" s="28" t="s">
        <v>291</v>
      </c>
      <c r="K5" s="55" t="s">
        <v>134</v>
      </c>
      <c r="L5" s="55" t="s">
        <v>135</v>
      </c>
      <c r="M5" s="28" t="s">
        <v>292</v>
      </c>
      <c r="N5" s="49" t="s">
        <v>125</v>
      </c>
      <c r="O5" s="49" t="s">
        <v>126</v>
      </c>
      <c r="P5" s="95">
        <v>1</v>
      </c>
      <c r="Q5" s="28"/>
    </row>
    <row r="6" spans="1:17" x14ac:dyDescent="0.25">
      <c r="A6" s="49">
        <v>130781479</v>
      </c>
      <c r="B6" s="28" t="s">
        <v>95</v>
      </c>
      <c r="C6" s="49">
        <v>43001991</v>
      </c>
      <c r="D6" s="28" t="s">
        <v>98</v>
      </c>
      <c r="E6" s="28" t="s">
        <v>290</v>
      </c>
      <c r="F6" s="53"/>
      <c r="G6" s="54">
        <v>43770</v>
      </c>
      <c r="H6" s="54">
        <v>45413</v>
      </c>
      <c r="I6" s="28" t="s">
        <v>147</v>
      </c>
      <c r="J6" s="28" t="s">
        <v>291</v>
      </c>
      <c r="K6" s="55" t="s">
        <v>148</v>
      </c>
      <c r="L6" s="55" t="s">
        <v>149</v>
      </c>
      <c r="M6" s="28" t="s">
        <v>293</v>
      </c>
      <c r="N6" s="49" t="s">
        <v>125</v>
      </c>
      <c r="O6" s="49" t="s">
        <v>126</v>
      </c>
      <c r="P6" s="95">
        <v>1</v>
      </c>
      <c r="Q6" s="28"/>
    </row>
    <row r="7" spans="1:17" x14ac:dyDescent="0.25">
      <c r="A7" s="49">
        <v>130781479</v>
      </c>
      <c r="B7" s="28" t="s">
        <v>95</v>
      </c>
      <c r="C7" s="31">
        <v>98000086</v>
      </c>
      <c r="D7" s="28" t="s">
        <v>99</v>
      </c>
      <c r="E7" s="28" t="s">
        <v>100</v>
      </c>
      <c r="F7" s="53"/>
      <c r="G7" s="54">
        <v>45231</v>
      </c>
      <c r="H7" s="54">
        <v>46874</v>
      </c>
      <c r="I7" s="28" t="s">
        <v>127</v>
      </c>
      <c r="J7" s="28"/>
      <c r="K7" s="55" t="s">
        <v>294</v>
      </c>
      <c r="L7" s="55" t="s">
        <v>295</v>
      </c>
      <c r="M7" s="28" t="s">
        <v>296</v>
      </c>
      <c r="N7" s="49" t="s">
        <v>125</v>
      </c>
      <c r="O7" s="49" t="s">
        <v>126</v>
      </c>
      <c r="P7" s="95">
        <v>1</v>
      </c>
      <c r="Q7" s="28"/>
    </row>
    <row r="8" spans="1:17" x14ac:dyDescent="0.25">
      <c r="A8" s="49">
        <v>130781479</v>
      </c>
      <c r="B8" s="28" t="s">
        <v>95</v>
      </c>
      <c r="C8" s="31">
        <v>98000087</v>
      </c>
      <c r="D8" s="28" t="s">
        <v>101</v>
      </c>
      <c r="E8" s="28" t="s">
        <v>102</v>
      </c>
      <c r="F8" s="53"/>
      <c r="G8" s="54">
        <v>45231</v>
      </c>
      <c r="H8" s="54">
        <v>46874</v>
      </c>
      <c r="I8" s="28" t="s">
        <v>297</v>
      </c>
      <c r="J8" s="28"/>
      <c r="K8" s="55" t="s">
        <v>265</v>
      </c>
      <c r="L8" s="55" t="s">
        <v>266</v>
      </c>
      <c r="M8" s="28" t="s">
        <v>298</v>
      </c>
      <c r="N8" s="49" t="s">
        <v>125</v>
      </c>
      <c r="O8" s="49" t="s">
        <v>126</v>
      </c>
      <c r="P8" s="95">
        <v>1</v>
      </c>
      <c r="Q8" s="28"/>
    </row>
  </sheetData>
  <conditionalFormatting sqref="M2:M8">
    <cfRule type="containsText" dxfId="112" priority="3" operator="containsText" text="P3">
      <formula>NOT(ISERROR(SEARCH("P3",M2)))</formula>
    </cfRule>
  </conditionalFormatting>
  <conditionalFormatting sqref="C2:C8">
    <cfRule type="cellIs" dxfId="111" priority="1" operator="greaterThan">
      <formula>98000000</formula>
    </cfRule>
  </conditionalFormatting>
  <conditionalFormatting sqref="P2:P8">
    <cfRule type="expression" dxfId="110" priority="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P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1.7109375" bestFit="1" customWidth="1"/>
    <col min="5" max="5" width="23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24.42578125" customWidth="1"/>
    <col min="10" max="10" width="4.2851562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1" customWidth="1"/>
    <col min="17" max="17" width="27" style="39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130042526</v>
      </c>
      <c r="B2" s="28" t="s">
        <v>166</v>
      </c>
      <c r="C2" s="31">
        <v>98000064</v>
      </c>
      <c r="D2" s="28" t="s">
        <v>7</v>
      </c>
      <c r="E2" s="28" t="s">
        <v>42</v>
      </c>
      <c r="F2" s="53"/>
      <c r="G2" s="54">
        <v>45231</v>
      </c>
      <c r="H2" s="54">
        <v>46874</v>
      </c>
      <c r="I2" s="28" t="s">
        <v>167</v>
      </c>
      <c r="J2" s="28"/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27"/>
      <c r="Q2" s="56"/>
    </row>
  </sheetData>
  <conditionalFormatting sqref="M2">
    <cfRule type="containsText" dxfId="32" priority="3" operator="containsText" text="P3">
      <formula>NOT(ISERROR(SEARCH("P3",M2)))</formula>
    </cfRule>
  </conditionalFormatting>
  <conditionalFormatting sqref="C2">
    <cfRule type="cellIs" dxfId="31" priority="1" operator="greaterThan">
      <formula>98000000</formula>
    </cfRule>
  </conditionalFormatting>
  <conditionalFormatting sqref="P2">
    <cfRule type="expression" dxfId="30" priority="34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"/>
  <sheetViews>
    <sheetView topLeftCell="O1" workbookViewId="0">
      <selection activeCell="O1" sqref="O1:O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7.5703125" bestFit="1" customWidth="1"/>
    <col min="5" max="5" width="18.28515625" bestFit="1" customWidth="1"/>
    <col min="6" max="6" width="32.7109375" customWidth="1"/>
    <col min="7" max="7" width="17" bestFit="1" customWidth="1"/>
    <col min="8" max="8" width="16.5703125" bestFit="1" customWidth="1"/>
    <col min="9" max="9" width="24.7109375" customWidth="1"/>
    <col min="10" max="10" width="10.85546875" bestFit="1" customWidth="1"/>
    <col min="11" max="11" width="17.42578125" bestFit="1" customWidth="1"/>
    <col min="12" max="12" width="23.28515625" bestFit="1" customWidth="1"/>
    <col min="13" max="13" width="5.28515625" bestFit="1" customWidth="1"/>
    <col min="14" max="14" width="4.28515625" bestFit="1" customWidth="1"/>
    <col min="15" max="15" width="40.85546875" customWidth="1"/>
    <col min="16" max="16" width="12.85546875" style="39" bestFit="1" customWidth="1"/>
  </cols>
  <sheetData>
    <row r="1" spans="1:16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114</v>
      </c>
      <c r="K1" s="50" t="s">
        <v>115</v>
      </c>
      <c r="L1" s="52" t="s">
        <v>116</v>
      </c>
      <c r="M1" s="51" t="s">
        <v>117</v>
      </c>
      <c r="N1" s="51" t="s">
        <v>118</v>
      </c>
      <c r="O1" s="25" t="s">
        <v>129</v>
      </c>
      <c r="P1" s="26" t="s">
        <v>131</v>
      </c>
    </row>
    <row r="2" spans="1:16" x14ac:dyDescent="0.25">
      <c r="A2" s="49">
        <v>130783723</v>
      </c>
      <c r="B2" s="28" t="s">
        <v>39</v>
      </c>
      <c r="C2" s="59">
        <v>93000987</v>
      </c>
      <c r="D2" s="28" t="s">
        <v>40</v>
      </c>
      <c r="E2" s="28" t="s">
        <v>41</v>
      </c>
      <c r="F2" s="53"/>
      <c r="G2" s="54">
        <v>45231</v>
      </c>
      <c r="H2" s="54">
        <v>46874</v>
      </c>
      <c r="I2" s="28" t="s">
        <v>162</v>
      </c>
      <c r="J2" s="55" t="s">
        <v>163</v>
      </c>
      <c r="K2" s="55" t="s">
        <v>164</v>
      </c>
      <c r="L2" s="28" t="s">
        <v>165</v>
      </c>
      <c r="M2" s="49" t="s">
        <v>125</v>
      </c>
      <c r="N2" s="49" t="s">
        <v>126</v>
      </c>
      <c r="O2" s="27"/>
      <c r="P2" s="56"/>
    </row>
  </sheetData>
  <conditionalFormatting sqref="L2">
    <cfRule type="containsText" dxfId="29" priority="3" operator="containsText" text="P3">
      <formula>NOT(ISERROR(SEARCH("P3",L2)))</formula>
    </cfRule>
  </conditionalFormatting>
  <conditionalFormatting sqref="C2">
    <cfRule type="cellIs" dxfId="28" priority="1" operator="greaterThan">
      <formula>98000000</formula>
    </cfRule>
  </conditionalFormatting>
  <conditionalFormatting sqref="O2">
    <cfRule type="expression" dxfId="27" priority="35">
      <formula>$O2&lt;&gt;#REF!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9"/>
  <sheetViews>
    <sheetView topLeftCell="M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4" bestFit="1" customWidth="1"/>
    <col min="3" max="3" width="9.5703125" style="6" bestFit="1" customWidth="1"/>
    <col min="4" max="4" width="23" bestFit="1" customWidth="1"/>
    <col min="5" max="5" width="17.140625" bestFit="1" customWidth="1"/>
    <col min="6" max="6" width="25.85546875" customWidth="1"/>
    <col min="7" max="7" width="17" bestFit="1" customWidth="1"/>
    <col min="8" max="8" width="16.5703125" bestFit="1" customWidth="1"/>
    <col min="9" max="9" width="22.710937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4.28515625" bestFit="1" customWidth="1"/>
    <col min="15" max="15" width="5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130782147</v>
      </c>
      <c r="B2" s="28" t="s">
        <v>35</v>
      </c>
      <c r="C2" s="49">
        <v>43001919</v>
      </c>
      <c r="D2" s="28" t="s">
        <v>11</v>
      </c>
      <c r="E2" s="28" t="s">
        <v>158</v>
      </c>
      <c r="F2" s="53"/>
      <c r="G2" s="54">
        <v>43770</v>
      </c>
      <c r="H2" s="54">
        <v>45413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159</v>
      </c>
      <c r="N2" s="49" t="s">
        <v>126</v>
      </c>
      <c r="O2" s="49" t="s">
        <v>125</v>
      </c>
      <c r="P2" s="27"/>
      <c r="Q2" s="56"/>
    </row>
    <row r="9" spans="1:17" x14ac:dyDescent="0.25">
      <c r="B9" t="s">
        <v>160</v>
      </c>
    </row>
  </sheetData>
  <conditionalFormatting sqref="M2">
    <cfRule type="containsText" dxfId="26" priority="3" operator="containsText" text="P3">
      <formula>NOT(ISERROR(SEARCH("P3",M2)))</formula>
    </cfRule>
  </conditionalFormatting>
  <conditionalFormatting sqref="C2">
    <cfRule type="cellIs" dxfId="25" priority="1" operator="greaterThan">
      <formula>98000000</formula>
    </cfRule>
  </conditionalFormatting>
  <conditionalFormatting sqref="P2">
    <cfRule type="expression" dxfId="24" priority="36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O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9.42578125" bestFit="1" customWidth="1"/>
    <col min="5" max="5" width="12.140625" bestFit="1" customWidth="1"/>
    <col min="6" max="6" width="27.85546875" customWidth="1"/>
    <col min="7" max="7" width="17" bestFit="1" customWidth="1"/>
    <col min="8" max="8" width="16.5703125" bestFit="1" customWidth="1"/>
    <col min="9" max="9" width="25.28515625" customWidth="1"/>
    <col min="10" max="10" width="4.2851562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7.42578125" style="39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49" t="s">
        <v>157</v>
      </c>
      <c r="B2" s="28" t="s">
        <v>32</v>
      </c>
      <c r="C2" s="31">
        <v>98000063</v>
      </c>
      <c r="D2" s="28" t="s">
        <v>33</v>
      </c>
      <c r="E2" s="19" t="s">
        <v>34</v>
      </c>
      <c r="F2" s="21"/>
      <c r="G2" s="22">
        <v>45231</v>
      </c>
      <c r="H2" s="22">
        <v>46874</v>
      </c>
      <c r="I2" s="19" t="s">
        <v>127</v>
      </c>
      <c r="J2" s="19"/>
      <c r="K2" s="23" t="s">
        <v>122</v>
      </c>
      <c r="L2" s="23" t="s">
        <v>123</v>
      </c>
      <c r="M2" s="19" t="s">
        <v>124</v>
      </c>
      <c r="N2" s="20" t="s">
        <v>125</v>
      </c>
      <c r="O2" s="20" t="s">
        <v>126</v>
      </c>
      <c r="P2" s="34">
        <v>1</v>
      </c>
      <c r="Q2" s="38"/>
    </row>
  </sheetData>
  <conditionalFormatting sqref="M2">
    <cfRule type="containsText" dxfId="23" priority="3" operator="containsText" text="P3">
      <formula>NOT(ISERROR(SEARCH("P3",M2)))</formula>
    </cfRule>
  </conditionalFormatting>
  <conditionalFormatting sqref="C2">
    <cfRule type="cellIs" dxfId="22" priority="1" operator="greaterThan">
      <formula>98000000</formula>
    </cfRule>
  </conditionalFormatting>
  <conditionalFormatting sqref="P2">
    <cfRule type="expression" dxfId="21" priority="37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N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5.42578125" bestFit="1" customWidth="1"/>
    <col min="5" max="5" width="16.28515625" bestFit="1" customWidth="1"/>
    <col min="6" max="6" width="32.85546875" customWidth="1"/>
    <col min="7" max="7" width="17" bestFit="1" customWidth="1"/>
    <col min="8" max="8" width="16.5703125" bestFit="1" customWidth="1"/>
    <col min="9" max="9" width="16.5703125" customWidth="1"/>
    <col min="10" max="10" width="12.140625" bestFit="1" customWidth="1"/>
    <col min="11" max="11" width="10.85546875" bestFit="1" customWidth="1"/>
    <col min="12" max="12" width="14.7109375" bestFit="1" customWidth="1"/>
    <col min="13" max="13" width="23.7109375" bestFit="1" customWidth="1"/>
    <col min="14" max="14" width="5.28515625" bestFit="1" customWidth="1"/>
    <col min="15" max="15" width="4.28515625" bestFit="1" customWidth="1"/>
    <col min="16" max="16" width="36" customWidth="1"/>
    <col min="17" max="17" width="24.42578125" style="39" customWidth="1"/>
  </cols>
  <sheetData>
    <row r="1" spans="1:17" ht="60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41">
        <v>130784697</v>
      </c>
      <c r="B2" s="42" t="s">
        <v>30</v>
      </c>
      <c r="C2" s="43">
        <v>93000743</v>
      </c>
      <c r="D2" s="42" t="s">
        <v>31</v>
      </c>
      <c r="E2" s="42" t="s">
        <v>152</v>
      </c>
      <c r="F2" s="42"/>
      <c r="G2" s="44">
        <v>45231</v>
      </c>
      <c r="H2" s="44">
        <v>45413</v>
      </c>
      <c r="I2" s="42" t="s">
        <v>153</v>
      </c>
      <c r="J2" s="42" t="s">
        <v>6</v>
      </c>
      <c r="K2" s="45" t="s">
        <v>154</v>
      </c>
      <c r="L2" s="45" t="s">
        <v>155</v>
      </c>
      <c r="M2" s="42" t="s">
        <v>156</v>
      </c>
      <c r="N2" s="43" t="s">
        <v>125</v>
      </c>
      <c r="O2" s="43" t="s">
        <v>126</v>
      </c>
      <c r="P2" s="48">
        <v>1</v>
      </c>
      <c r="Q2" s="47"/>
    </row>
  </sheetData>
  <conditionalFormatting sqref="M2">
    <cfRule type="containsText" dxfId="20" priority="3" operator="containsText" text="P3">
      <formula>NOT(ISERROR(SEARCH("P3",M2)))</formula>
    </cfRule>
  </conditionalFormatting>
  <conditionalFormatting sqref="C2">
    <cfRule type="cellIs" dxfId="19" priority="1" operator="greaterThan">
      <formula>98000000</formula>
    </cfRule>
  </conditionalFormatting>
  <conditionalFormatting sqref="P2">
    <cfRule type="expression" dxfId="18" priority="38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K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29" bestFit="1" customWidth="1"/>
    <col min="5" max="5" width="19.28515625" bestFit="1" customWidth="1"/>
    <col min="6" max="6" width="24.140625" customWidth="1"/>
    <col min="7" max="7" width="17" bestFit="1" customWidth="1"/>
    <col min="8" max="8" width="16.5703125" bestFit="1" customWidth="1"/>
    <col min="9" max="11" width="38.140625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35" customWidth="1"/>
    <col min="17" max="17" width="12.85546875" style="39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30">
        <v>130785389</v>
      </c>
      <c r="B2" s="19" t="s">
        <v>29</v>
      </c>
      <c r="C2" s="20">
        <v>43002074</v>
      </c>
      <c r="D2" s="19" t="s">
        <v>13</v>
      </c>
      <c r="E2" s="19" t="s">
        <v>151</v>
      </c>
      <c r="F2" s="21"/>
      <c r="G2" s="22">
        <v>43770</v>
      </c>
      <c r="H2" s="22">
        <v>45413</v>
      </c>
      <c r="I2" s="19" t="s">
        <v>127</v>
      </c>
      <c r="J2" s="19" t="s">
        <v>128</v>
      </c>
      <c r="K2" s="23" t="s">
        <v>122</v>
      </c>
      <c r="L2" s="23" t="s">
        <v>123</v>
      </c>
      <c r="M2" s="19" t="s">
        <v>124</v>
      </c>
      <c r="N2" s="20" t="s">
        <v>125</v>
      </c>
      <c r="O2" s="20" t="s">
        <v>126</v>
      </c>
      <c r="P2" s="34">
        <v>1</v>
      </c>
      <c r="Q2" s="38"/>
    </row>
  </sheetData>
  <conditionalFormatting sqref="M2">
    <cfRule type="containsText" dxfId="17" priority="3" operator="containsText" text="P3">
      <formula>NOT(ISERROR(SEARCH("P3",M2)))</formula>
    </cfRule>
  </conditionalFormatting>
  <conditionalFormatting sqref="C2">
    <cfRule type="cellIs" dxfId="16" priority="1" operator="greaterThan">
      <formula>98000000</formula>
    </cfRule>
  </conditionalFormatting>
  <conditionalFormatting sqref="P2">
    <cfRule type="expression" dxfId="15" priority="3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4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89.28515625" bestFit="1" customWidth="1"/>
    <col min="5" max="5" width="22.7109375" bestFit="1" customWidth="1"/>
    <col min="6" max="6" width="27.28515625" bestFit="1" customWidth="1"/>
    <col min="7" max="7" width="17" bestFit="1" customWidth="1"/>
    <col min="8" max="8" width="16.5703125" bestFit="1" customWidth="1"/>
    <col min="9" max="9" width="26.85546875" customWidth="1"/>
    <col min="10" max="10" width="12.140625" bestFit="1" customWidth="1"/>
    <col min="11" max="11" width="13.28515625" bestFit="1" customWidth="1"/>
    <col min="12" max="12" width="32.28515625" bestFit="1" customWidth="1"/>
    <col min="13" max="13" width="30.42578125" bestFit="1" customWidth="1"/>
    <col min="14" max="15" width="5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33" t="s">
        <v>131</v>
      </c>
    </row>
    <row r="2" spans="1:17" x14ac:dyDescent="0.25">
      <c r="A2" s="35">
        <v>130783327</v>
      </c>
      <c r="B2" s="12" t="s">
        <v>23</v>
      </c>
      <c r="C2" s="13">
        <v>93000837</v>
      </c>
      <c r="D2" s="12" t="s">
        <v>24</v>
      </c>
      <c r="E2" s="12" t="s">
        <v>25</v>
      </c>
      <c r="F2" s="14" t="s">
        <v>137</v>
      </c>
      <c r="G2" s="15">
        <v>44501</v>
      </c>
      <c r="H2" s="15">
        <v>46143</v>
      </c>
      <c r="I2" s="12" t="s">
        <v>138</v>
      </c>
      <c r="J2" s="12" t="s">
        <v>6</v>
      </c>
      <c r="K2" s="16" t="s">
        <v>139</v>
      </c>
      <c r="L2" s="16" t="s">
        <v>140</v>
      </c>
      <c r="M2" s="12" t="s">
        <v>141</v>
      </c>
      <c r="N2" s="13" t="s">
        <v>125</v>
      </c>
      <c r="O2" s="13" t="s">
        <v>125</v>
      </c>
      <c r="P2" s="40"/>
      <c r="Q2" s="37"/>
    </row>
    <row r="3" spans="1:17" x14ac:dyDescent="0.25">
      <c r="A3" s="35">
        <v>130783327</v>
      </c>
      <c r="B3" s="12" t="s">
        <v>23</v>
      </c>
      <c r="C3" s="13">
        <v>93000892</v>
      </c>
      <c r="D3" s="12" t="s">
        <v>26</v>
      </c>
      <c r="E3" s="12" t="s">
        <v>142</v>
      </c>
      <c r="F3" s="14"/>
      <c r="G3" s="15">
        <v>44501</v>
      </c>
      <c r="H3" s="15">
        <v>46143</v>
      </c>
      <c r="I3" s="12" t="s">
        <v>143</v>
      </c>
      <c r="J3" s="12" t="s">
        <v>6</v>
      </c>
      <c r="K3" s="16" t="s">
        <v>144</v>
      </c>
      <c r="L3" s="16" t="s">
        <v>145</v>
      </c>
      <c r="M3" s="12" t="s">
        <v>146</v>
      </c>
      <c r="N3" s="13" t="s">
        <v>125</v>
      </c>
      <c r="O3" s="13" t="s">
        <v>126</v>
      </c>
      <c r="P3" s="40"/>
      <c r="Q3" s="37"/>
    </row>
    <row r="4" spans="1:17" x14ac:dyDescent="0.25">
      <c r="A4" s="30">
        <v>130783327</v>
      </c>
      <c r="B4" s="19" t="s">
        <v>23</v>
      </c>
      <c r="C4" s="36">
        <v>93000986</v>
      </c>
      <c r="D4" s="19" t="s">
        <v>27</v>
      </c>
      <c r="E4" s="19" t="s">
        <v>28</v>
      </c>
      <c r="F4" s="21"/>
      <c r="G4" s="22">
        <v>45231</v>
      </c>
      <c r="H4" s="22">
        <v>46874</v>
      </c>
      <c r="I4" s="19" t="s">
        <v>147</v>
      </c>
      <c r="J4" s="19"/>
      <c r="K4" s="23" t="s">
        <v>148</v>
      </c>
      <c r="L4" s="23" t="s">
        <v>149</v>
      </c>
      <c r="M4" s="19" t="s">
        <v>150</v>
      </c>
      <c r="N4" s="20" t="s">
        <v>126</v>
      </c>
      <c r="O4" s="20" t="s">
        <v>126</v>
      </c>
      <c r="P4" s="34"/>
      <c r="Q4" s="38"/>
    </row>
  </sheetData>
  <conditionalFormatting sqref="M2:M4">
    <cfRule type="containsText" dxfId="14" priority="3" operator="containsText" text="P3">
      <formula>NOT(ISERROR(SEARCH("P3",M2)))</formula>
    </cfRule>
  </conditionalFormatting>
  <conditionalFormatting sqref="C2:C4">
    <cfRule type="cellIs" dxfId="13" priority="1" operator="greaterThan">
      <formula>98000000</formula>
    </cfRule>
  </conditionalFormatting>
  <conditionalFormatting sqref="P2:P4">
    <cfRule type="expression" dxfId="12" priority="4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"/>
  <sheetViews>
    <sheetView topLeftCell="L1" workbookViewId="0">
      <selection activeCell="O1" sqref="O1:O1048576"/>
    </sheetView>
  </sheetViews>
  <sheetFormatPr baseColWidth="10" defaultColWidth="13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140625" bestFit="1" customWidth="1"/>
    <col min="5" max="5" width="19.85546875" bestFit="1" customWidth="1"/>
    <col min="6" max="6" width="38.42578125" customWidth="1"/>
    <col min="7" max="7" width="17" bestFit="1" customWidth="1"/>
    <col min="8" max="8" width="16.5703125" bestFit="1" customWidth="1"/>
    <col min="9" max="9" width="17.42578125" bestFit="1" customWidth="1"/>
    <col min="10" max="10" width="10.85546875" bestFit="1" customWidth="1"/>
    <col min="11" max="11" width="40.42578125" bestFit="1" customWidth="1"/>
    <col min="12" max="12" width="29" bestFit="1" customWidth="1"/>
    <col min="13" max="14" width="5.28515625" bestFit="1" customWidth="1"/>
    <col min="15" max="15" width="18.7109375" bestFit="1" customWidth="1"/>
    <col min="16" max="16" width="12.85546875" bestFit="1" customWidth="1"/>
  </cols>
  <sheetData>
    <row r="1" spans="1:16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114</v>
      </c>
      <c r="K1" s="8" t="s">
        <v>115</v>
      </c>
      <c r="L1" s="10" t="s">
        <v>116</v>
      </c>
      <c r="M1" s="9" t="s">
        <v>117</v>
      </c>
      <c r="N1" s="9" t="s">
        <v>118</v>
      </c>
      <c r="O1" s="25" t="s">
        <v>129</v>
      </c>
      <c r="P1" s="33" t="s">
        <v>131</v>
      </c>
    </row>
    <row r="2" spans="1:16" x14ac:dyDescent="0.25">
      <c r="A2" s="30">
        <v>130810740</v>
      </c>
      <c r="B2" s="28" t="s">
        <v>132</v>
      </c>
      <c r="C2" s="31">
        <v>98000062</v>
      </c>
      <c r="D2" s="28" t="s">
        <v>21</v>
      </c>
      <c r="E2" s="19" t="s">
        <v>22</v>
      </c>
      <c r="F2" s="21"/>
      <c r="G2" s="22">
        <v>45231</v>
      </c>
      <c r="H2" s="22">
        <v>46874</v>
      </c>
      <c r="I2" s="19" t="s">
        <v>133</v>
      </c>
      <c r="J2" s="23" t="s">
        <v>134</v>
      </c>
      <c r="K2" s="23" t="s">
        <v>135</v>
      </c>
      <c r="L2" s="19" t="s">
        <v>136</v>
      </c>
      <c r="M2" s="20" t="s">
        <v>125</v>
      </c>
      <c r="N2" s="20" t="s">
        <v>125</v>
      </c>
      <c r="O2" s="34">
        <v>2</v>
      </c>
      <c r="P2" s="32"/>
    </row>
  </sheetData>
  <conditionalFormatting sqref="L2">
    <cfRule type="containsText" dxfId="11" priority="3" operator="containsText" text="P3">
      <formula>NOT(ISERROR(SEARCH("P3",L2)))</formula>
    </cfRule>
  </conditionalFormatting>
  <conditionalFormatting sqref="C2">
    <cfRule type="cellIs" dxfId="10" priority="1" operator="greaterThan">
      <formula>98000000</formula>
    </cfRule>
  </conditionalFormatting>
  <conditionalFormatting sqref="O2">
    <cfRule type="expression" dxfId="9" priority="41">
      <formula>$O2&lt;&gt;#REF!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289"/>
  <sheetViews>
    <sheetView topLeftCell="O1" zoomScaleNormal="100" workbookViewId="0">
      <selection activeCell="P1" sqref="P1:P1048576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40.140625" style="2" bestFit="1" customWidth="1"/>
    <col min="5" max="5" width="39.140625" style="3" bestFit="1" customWidth="1"/>
    <col min="6" max="6" width="43.5703125" style="1" customWidth="1"/>
    <col min="7" max="7" width="17" style="1" bestFit="1" customWidth="1"/>
    <col min="8" max="8" width="16.5703125" style="1" bestFit="1" customWidth="1"/>
    <col min="9" max="9" width="19.5703125" style="1" bestFit="1" customWidth="1"/>
    <col min="10" max="10" width="14.5703125" style="1" bestFit="1" customWidth="1"/>
    <col min="11" max="11" width="14.85546875" style="1" bestFit="1" customWidth="1"/>
    <col min="12" max="12" width="21.7109375" style="1" bestFit="1" customWidth="1"/>
    <col min="13" max="13" width="29.7109375" style="1" bestFit="1" customWidth="1"/>
    <col min="14" max="14" width="5.85546875" style="1" bestFit="1" customWidth="1"/>
    <col min="15" max="15" width="4.85546875" style="1" bestFit="1" customWidth="1"/>
    <col min="16" max="16" width="35.7109375" style="1" bestFit="1" customWidth="1"/>
    <col min="17" max="17" width="8.85546875" style="1" bestFit="1" customWidth="1"/>
    <col min="18" max="18" width="16.28515625" style="1" bestFit="1" customWidth="1"/>
    <col min="19" max="16384" width="11.42578125" style="1"/>
  </cols>
  <sheetData>
    <row r="1" spans="1:18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  <c r="R1" s="57" t="s">
        <v>131</v>
      </c>
    </row>
    <row r="2" spans="1:18" x14ac:dyDescent="0.25">
      <c r="A2" s="58" t="s">
        <v>161</v>
      </c>
      <c r="B2" s="28" t="s">
        <v>36</v>
      </c>
      <c r="C2" s="49">
        <v>93000893</v>
      </c>
      <c r="D2" s="28" t="s">
        <v>37</v>
      </c>
      <c r="E2" s="28" t="s">
        <v>38</v>
      </c>
      <c r="F2" s="53"/>
      <c r="G2" s="54">
        <v>44501</v>
      </c>
      <c r="H2" s="54">
        <v>46143</v>
      </c>
      <c r="I2" s="28" t="s">
        <v>127</v>
      </c>
      <c r="J2" s="28" t="s">
        <v>6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27"/>
      <c r="Q2" s="28"/>
      <c r="R2" s="28"/>
    </row>
    <row r="3" spans="1:18" x14ac:dyDescent="0.25">
      <c r="A3"/>
      <c r="B3"/>
      <c r="C3"/>
      <c r="D3"/>
      <c r="E3"/>
    </row>
    <row r="4" spans="1:18" x14ac:dyDescent="0.25">
      <c r="A4"/>
      <c r="B4"/>
      <c r="C4"/>
      <c r="D4"/>
      <c r="E4"/>
    </row>
    <row r="5" spans="1:18" x14ac:dyDescent="0.25">
      <c r="A5"/>
      <c r="B5"/>
      <c r="C5"/>
      <c r="D5"/>
      <c r="E5"/>
    </row>
    <row r="6" spans="1:18" x14ac:dyDescent="0.25">
      <c r="A6"/>
      <c r="B6"/>
      <c r="C6"/>
      <c r="D6"/>
      <c r="E6"/>
    </row>
    <row r="7" spans="1:18" x14ac:dyDescent="0.25">
      <c r="A7"/>
      <c r="B7"/>
      <c r="C7"/>
      <c r="D7"/>
      <c r="E7"/>
    </row>
    <row r="8" spans="1:18" x14ac:dyDescent="0.25">
      <c r="A8"/>
      <c r="B8"/>
      <c r="C8"/>
      <c r="D8"/>
      <c r="E8"/>
    </row>
    <row r="9" spans="1:18" x14ac:dyDescent="0.25">
      <c r="A9"/>
      <c r="B9"/>
      <c r="C9"/>
      <c r="D9"/>
      <c r="E9"/>
    </row>
    <row r="10" spans="1:18" x14ac:dyDescent="0.25">
      <c r="A10"/>
      <c r="B10"/>
      <c r="C10"/>
      <c r="D10"/>
      <c r="E10"/>
    </row>
    <row r="11" spans="1:18" x14ac:dyDescent="0.25">
      <c r="A11"/>
      <c r="B11"/>
      <c r="C11"/>
      <c r="D11"/>
      <c r="E11"/>
    </row>
    <row r="12" spans="1:18" x14ac:dyDescent="0.25">
      <c r="A12"/>
      <c r="B12"/>
      <c r="C12"/>
      <c r="D12"/>
      <c r="E12"/>
    </row>
    <row r="13" spans="1:18" x14ac:dyDescent="0.25">
      <c r="A13"/>
      <c r="B13"/>
      <c r="C13"/>
      <c r="D13"/>
      <c r="E13"/>
    </row>
    <row r="14" spans="1:18" x14ac:dyDescent="0.25">
      <c r="A14"/>
      <c r="B14"/>
      <c r="C14"/>
      <c r="D14"/>
      <c r="E14"/>
    </row>
    <row r="15" spans="1:18" x14ac:dyDescent="0.25">
      <c r="A15"/>
      <c r="B15"/>
      <c r="C15"/>
      <c r="D15"/>
      <c r="E15"/>
    </row>
    <row r="16" spans="1:18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s="5" customFormat="1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s="4" customFormat="1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s="4" customFormat="1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</sheetData>
  <conditionalFormatting sqref="D1290:E1048576">
    <cfRule type="containsText" dxfId="8" priority="5" operator="containsText" text="P3">
      <formula>NOT(ISERROR(SEARCH("P3",D1290)))</formula>
    </cfRule>
  </conditionalFormatting>
  <conditionalFormatting sqref="M2">
    <cfRule type="containsText" dxfId="7" priority="3" operator="containsText" text="P3">
      <formula>NOT(ISERROR(SEARCH("P3",M2)))</formula>
    </cfRule>
  </conditionalFormatting>
  <conditionalFormatting sqref="C2">
    <cfRule type="cellIs" dxfId="6" priority="1" operator="greaterThan">
      <formula>98000000</formula>
    </cfRule>
  </conditionalFormatting>
  <conditionalFormatting sqref="P2">
    <cfRule type="expression" dxfId="5" priority="4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"/>
  <sheetViews>
    <sheetView topLeftCell="H1" workbookViewId="0">
      <selection activeCell="N17" sqref="N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9" bestFit="1" customWidth="1"/>
    <col min="5" max="5" width="29.7109375" bestFit="1" customWidth="1"/>
    <col min="6" max="6" width="12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2" customWidth="1"/>
    <col min="13" max="13" width="18.28515625" bestFit="1" customWidth="1"/>
    <col min="14" max="14" width="10.85546875" bestFit="1" customWidth="1"/>
    <col min="15" max="15" width="21.28515625" bestFit="1" customWidth="1"/>
    <col min="16" max="16" width="27.85546875" bestFit="1" customWidth="1"/>
    <col min="17" max="17" width="5.28515625" bestFit="1" customWidth="1"/>
    <col min="18" max="18" width="4.28515625" bestFit="1" customWidth="1"/>
    <col min="19" max="19" width="34.7109375" customWidth="1"/>
    <col min="20" max="20" width="23" customWidth="1"/>
  </cols>
  <sheetData>
    <row r="1" spans="1:20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9" t="s">
        <v>299</v>
      </c>
      <c r="J1" s="8" t="s">
        <v>300</v>
      </c>
      <c r="K1" s="8" t="s">
        <v>301</v>
      </c>
      <c r="L1" s="10" t="s">
        <v>112</v>
      </c>
      <c r="M1" s="8" t="s">
        <v>113</v>
      </c>
      <c r="N1" s="8" t="s">
        <v>114</v>
      </c>
      <c r="O1" s="8" t="s">
        <v>115</v>
      </c>
      <c r="P1" s="10" t="s">
        <v>116</v>
      </c>
      <c r="Q1" s="9" t="s">
        <v>117</v>
      </c>
      <c r="R1" s="9" t="s">
        <v>118</v>
      </c>
      <c r="S1" s="25" t="s">
        <v>129</v>
      </c>
      <c r="T1" s="33" t="s">
        <v>131</v>
      </c>
    </row>
    <row r="2" spans="1:20" x14ac:dyDescent="0.25">
      <c r="A2" s="92" t="s">
        <v>305</v>
      </c>
      <c r="B2" s="19" t="s">
        <v>12</v>
      </c>
      <c r="C2" s="20">
        <v>93000339</v>
      </c>
      <c r="D2" s="19" t="s">
        <v>13</v>
      </c>
      <c r="E2" s="19" t="s">
        <v>306</v>
      </c>
      <c r="F2" s="21"/>
      <c r="G2" s="22">
        <v>44501</v>
      </c>
      <c r="H2" s="22">
        <v>46143</v>
      </c>
      <c r="I2" s="90">
        <v>5</v>
      </c>
      <c r="J2" s="19" t="s">
        <v>307</v>
      </c>
      <c r="K2" s="19" t="s">
        <v>303</v>
      </c>
      <c r="L2" s="19" t="s">
        <v>127</v>
      </c>
      <c r="M2" s="19" t="s">
        <v>127</v>
      </c>
      <c r="N2" s="23" t="s">
        <v>122</v>
      </c>
      <c r="O2" s="23" t="s">
        <v>123</v>
      </c>
      <c r="P2" s="19" t="s">
        <v>124</v>
      </c>
      <c r="Q2" s="20" t="s">
        <v>125</v>
      </c>
      <c r="R2" s="20" t="s">
        <v>126</v>
      </c>
      <c r="S2" s="34"/>
      <c r="T2" s="32"/>
    </row>
  </sheetData>
  <conditionalFormatting sqref="P2">
    <cfRule type="containsText" dxfId="4" priority="3" operator="containsText" text="P3">
      <formula>NOT(ISERROR(SEARCH("P3",P2)))</formula>
    </cfRule>
  </conditionalFormatting>
  <conditionalFormatting sqref="C2">
    <cfRule type="cellIs" dxfId="3" priority="1" operator="greaterThan">
      <formula>98000000</formula>
    </cfRule>
  </conditionalFormatting>
  <conditionalFormatting sqref="S2">
    <cfRule type="expression" dxfId="2" priority="43">
      <formula>$S2&lt;&gt;#REF!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I1" workbookViewId="0">
      <selection activeCell="L27" sqref="L27"/>
    </sheetView>
  </sheetViews>
  <sheetFormatPr baseColWidth="10" defaultColWidth="24.5703125" defaultRowHeight="15" x14ac:dyDescent="0.25"/>
  <cols>
    <col min="3" max="3" width="24.5703125" style="6"/>
    <col min="7" max="7" width="17" bestFit="1" customWidth="1"/>
    <col min="8" max="8" width="16.5703125" bestFit="1" customWidth="1"/>
    <col min="10" max="10" width="19.7109375" bestFit="1" customWidth="1"/>
    <col min="11" max="11" width="10.85546875" bestFit="1" customWidth="1"/>
    <col min="14" max="14" width="5.28515625" bestFit="1" customWidth="1"/>
    <col min="15" max="15" width="4.28515625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130786361</v>
      </c>
      <c r="B2" s="28" t="s">
        <v>94</v>
      </c>
      <c r="C2" s="49">
        <v>93000895</v>
      </c>
      <c r="D2" s="28" t="s">
        <v>20</v>
      </c>
      <c r="E2" s="28" t="s">
        <v>284</v>
      </c>
      <c r="F2" s="53"/>
      <c r="G2" s="54">
        <v>44501</v>
      </c>
      <c r="H2" s="54">
        <v>46143</v>
      </c>
      <c r="I2" s="28" t="s">
        <v>285</v>
      </c>
      <c r="J2" s="28" t="s">
        <v>128</v>
      </c>
      <c r="K2" s="55" t="s">
        <v>286</v>
      </c>
      <c r="L2" s="55" t="s">
        <v>287</v>
      </c>
      <c r="M2" s="28" t="s">
        <v>288</v>
      </c>
      <c r="N2" s="49" t="s">
        <v>125</v>
      </c>
      <c r="O2" s="49" t="s">
        <v>126</v>
      </c>
      <c r="P2" s="27"/>
      <c r="Q2" s="28"/>
    </row>
  </sheetData>
  <conditionalFormatting sqref="M2">
    <cfRule type="containsText" dxfId="109" priority="3" operator="containsText" text="P3">
      <formula>NOT(ISERROR(SEARCH("P3",M2)))</formula>
    </cfRule>
  </conditionalFormatting>
  <conditionalFormatting sqref="C2">
    <cfRule type="cellIs" dxfId="108" priority="1" operator="greaterThan">
      <formula>98000000</formula>
    </cfRule>
  </conditionalFormatting>
  <conditionalFormatting sqref="P2">
    <cfRule type="expression" dxfId="107" priority="9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abSelected="1" topLeftCell="N1" workbookViewId="0">
      <selection activeCell="Q15" sqref="Q15"/>
    </sheetView>
  </sheetViews>
  <sheetFormatPr baseColWidth="10" defaultRowHeight="15" x14ac:dyDescent="0.25"/>
  <cols>
    <col min="1" max="1" width="27.42578125" bestFit="1" customWidth="1"/>
    <col min="2" max="2" width="37.28515625" bestFit="1" customWidth="1"/>
    <col min="3" max="3" width="9.5703125" bestFit="1" customWidth="1"/>
    <col min="4" max="4" width="34.28515625" bestFit="1" customWidth="1"/>
    <col min="5" max="5" width="18.7109375" bestFit="1" customWidth="1"/>
    <col min="6" max="6" width="35" customWidth="1"/>
    <col min="7" max="7" width="17" bestFit="1" customWidth="1"/>
    <col min="8" max="8" width="16.5703125" bestFit="1" customWidth="1"/>
    <col min="9" max="11" width="21.42578125" customWidth="1"/>
    <col min="12" max="12" width="21.28515625" bestFit="1" customWidth="1"/>
    <col min="13" max="13" width="31.28515625" customWidth="1"/>
    <col min="14" max="14" width="5.28515625" bestFit="1" customWidth="1"/>
    <col min="15" max="15" width="4.28515625" bestFit="1" customWidth="1"/>
    <col min="16" max="16" width="30" customWidth="1"/>
    <col min="17" max="17" width="32.42578125" customWidth="1"/>
  </cols>
  <sheetData>
    <row r="1" spans="1:17" ht="45" x14ac:dyDescent="0.25">
      <c r="A1" s="7" t="s">
        <v>0</v>
      </c>
      <c r="B1" s="8" t="s">
        <v>107</v>
      </c>
      <c r="C1" s="8" t="s">
        <v>1</v>
      </c>
      <c r="D1" s="8" t="s">
        <v>108</v>
      </c>
      <c r="E1" s="9" t="s">
        <v>2</v>
      </c>
      <c r="F1" s="9" t="s">
        <v>109</v>
      </c>
      <c r="G1" s="8" t="s">
        <v>110</v>
      </c>
      <c r="H1" s="8" t="s">
        <v>111</v>
      </c>
      <c r="I1" s="10" t="s">
        <v>112</v>
      </c>
      <c r="J1" s="8" t="s">
        <v>113</v>
      </c>
      <c r="K1" s="8" t="s">
        <v>114</v>
      </c>
      <c r="L1" s="8" t="s">
        <v>115</v>
      </c>
      <c r="M1" s="10" t="s">
        <v>116</v>
      </c>
      <c r="N1" s="9" t="s">
        <v>117</v>
      </c>
      <c r="O1" s="9" t="s">
        <v>118</v>
      </c>
      <c r="P1" s="25" t="s">
        <v>129</v>
      </c>
      <c r="Q1" s="26" t="s">
        <v>130</v>
      </c>
    </row>
    <row r="2" spans="1:17" x14ac:dyDescent="0.25">
      <c r="A2" s="11">
        <v>130789159</v>
      </c>
      <c r="B2" s="12" t="s">
        <v>3</v>
      </c>
      <c r="C2" s="13">
        <v>43002095</v>
      </c>
      <c r="D2" s="12" t="s">
        <v>4</v>
      </c>
      <c r="E2" s="12" t="s">
        <v>119</v>
      </c>
      <c r="F2" s="14"/>
      <c r="G2" s="15">
        <v>44501</v>
      </c>
      <c r="H2" s="15">
        <v>46143</v>
      </c>
      <c r="I2" s="12" t="s">
        <v>120</v>
      </c>
      <c r="J2" s="12" t="s">
        <v>121</v>
      </c>
      <c r="K2" s="16" t="s">
        <v>122</v>
      </c>
      <c r="L2" s="16" t="s">
        <v>123</v>
      </c>
      <c r="M2" s="17" t="s">
        <v>124</v>
      </c>
      <c r="N2" s="13" t="s">
        <v>125</v>
      </c>
      <c r="O2" s="13" t="s">
        <v>126</v>
      </c>
      <c r="P2" s="27">
        <v>1</v>
      </c>
      <c r="Q2" s="113" t="s">
        <v>309</v>
      </c>
    </row>
    <row r="3" spans="1:17" x14ac:dyDescent="0.25">
      <c r="A3" s="18">
        <v>130789159</v>
      </c>
      <c r="B3" s="19" t="s">
        <v>3</v>
      </c>
      <c r="C3" s="20">
        <v>43002138</v>
      </c>
      <c r="D3" s="19" t="s">
        <v>5</v>
      </c>
      <c r="E3" s="19" t="s">
        <v>119</v>
      </c>
      <c r="F3" s="21"/>
      <c r="G3" s="22">
        <v>44501</v>
      </c>
      <c r="H3" s="22">
        <v>46143</v>
      </c>
      <c r="I3" s="19" t="s">
        <v>127</v>
      </c>
      <c r="J3" s="19" t="s">
        <v>128</v>
      </c>
      <c r="K3" s="23" t="s">
        <v>122</v>
      </c>
      <c r="L3" s="23" t="s">
        <v>123</v>
      </c>
      <c r="M3" s="24" t="s">
        <v>124</v>
      </c>
      <c r="N3" s="20" t="s">
        <v>125</v>
      </c>
      <c r="O3" s="20" t="s">
        <v>126</v>
      </c>
      <c r="P3" s="27">
        <v>1</v>
      </c>
      <c r="Q3" s="114"/>
    </row>
  </sheetData>
  <mergeCells count="1">
    <mergeCell ref="Q2:Q3"/>
  </mergeCells>
  <conditionalFormatting sqref="M2:M3">
    <cfRule type="containsText" dxfId="1" priority="3" operator="containsText" text="P3">
      <formula>NOT(ISERROR(SEARCH("P3",M2)))</formula>
    </cfRule>
  </conditionalFormatting>
  <conditionalFormatting sqref="C2:C3">
    <cfRule type="cellIs" dxfId="0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"/>
  <sheetViews>
    <sheetView topLeftCell="L1" workbookViewId="0">
      <selection activeCell="M14" sqref="M1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33.5703125" bestFit="1" customWidth="1"/>
    <col min="5" max="5" width="24.5703125" bestFit="1" customWidth="1"/>
    <col min="6" max="6" width="27" customWidth="1"/>
    <col min="7" max="7" width="17" bestFit="1" customWidth="1"/>
    <col min="8" max="8" width="16.5703125" bestFit="1" customWidth="1"/>
    <col min="9" max="10" width="28.7109375" bestFit="1" customWidth="1"/>
    <col min="11" max="11" width="10.85546875" bestFit="1" customWidth="1"/>
    <col min="12" max="12" width="29.42578125" bestFit="1" customWidth="1"/>
    <col min="13" max="13" width="38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12.85546875" style="39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49">
        <v>130784051</v>
      </c>
      <c r="B2" s="28" t="s">
        <v>92</v>
      </c>
      <c r="C2" s="49">
        <v>43002088</v>
      </c>
      <c r="D2" s="28" t="s">
        <v>8</v>
      </c>
      <c r="E2" s="28" t="s">
        <v>93</v>
      </c>
      <c r="F2" s="53"/>
      <c r="G2" s="54">
        <v>45231</v>
      </c>
      <c r="H2" s="54">
        <v>46874</v>
      </c>
      <c r="I2" s="28" t="s">
        <v>275</v>
      </c>
      <c r="J2" s="28" t="s">
        <v>121</v>
      </c>
      <c r="K2" s="55" t="s">
        <v>207</v>
      </c>
      <c r="L2" s="55" t="s">
        <v>208</v>
      </c>
      <c r="M2" s="28" t="s">
        <v>280</v>
      </c>
      <c r="N2" s="49" t="s">
        <v>125</v>
      </c>
      <c r="O2" s="49" t="s">
        <v>126</v>
      </c>
      <c r="P2" s="101"/>
      <c r="Q2" s="56"/>
    </row>
    <row r="3" spans="1:17" x14ac:dyDescent="0.25">
      <c r="A3" s="49">
        <v>130784051</v>
      </c>
      <c r="B3" s="28" t="s">
        <v>92</v>
      </c>
      <c r="C3" s="49">
        <v>43002088</v>
      </c>
      <c r="D3" s="28" t="s">
        <v>8</v>
      </c>
      <c r="E3" s="28" t="s">
        <v>93</v>
      </c>
      <c r="F3" s="53"/>
      <c r="G3" s="54">
        <v>45231</v>
      </c>
      <c r="H3" s="54">
        <v>46874</v>
      </c>
      <c r="I3" s="28" t="s">
        <v>120</v>
      </c>
      <c r="J3" s="28" t="s">
        <v>121</v>
      </c>
      <c r="K3" s="55" t="s">
        <v>207</v>
      </c>
      <c r="L3" s="55" t="s">
        <v>208</v>
      </c>
      <c r="M3" s="28" t="s">
        <v>280</v>
      </c>
      <c r="N3" s="49" t="s">
        <v>125</v>
      </c>
      <c r="O3" s="49" t="s">
        <v>126</v>
      </c>
      <c r="P3" s="101"/>
      <c r="Q3" s="56"/>
    </row>
    <row r="4" spans="1:17" x14ac:dyDescent="0.25">
      <c r="A4" s="49">
        <v>130784051</v>
      </c>
      <c r="B4" s="28" t="s">
        <v>92</v>
      </c>
      <c r="C4" s="49">
        <v>43002088</v>
      </c>
      <c r="D4" s="28" t="s">
        <v>8</v>
      </c>
      <c r="E4" s="28" t="s">
        <v>93</v>
      </c>
      <c r="F4" s="53"/>
      <c r="G4" s="54">
        <v>45231</v>
      </c>
      <c r="H4" s="54">
        <v>46874</v>
      </c>
      <c r="I4" s="28" t="s">
        <v>120</v>
      </c>
      <c r="J4" s="28" t="s">
        <v>121</v>
      </c>
      <c r="K4" s="55" t="s">
        <v>265</v>
      </c>
      <c r="L4" s="55" t="s">
        <v>266</v>
      </c>
      <c r="M4" s="28" t="s">
        <v>267</v>
      </c>
      <c r="N4" s="49" t="s">
        <v>125</v>
      </c>
      <c r="O4" s="49" t="s">
        <v>126</v>
      </c>
      <c r="P4" s="101"/>
      <c r="Q4" s="56"/>
    </row>
    <row r="5" spans="1:17" x14ac:dyDescent="0.25">
      <c r="A5" s="49">
        <v>130784051</v>
      </c>
      <c r="B5" s="28" t="s">
        <v>92</v>
      </c>
      <c r="C5" s="49">
        <v>43002136</v>
      </c>
      <c r="D5" s="28" t="s">
        <v>14</v>
      </c>
      <c r="E5" s="28" t="s">
        <v>281</v>
      </c>
      <c r="F5" s="53"/>
      <c r="G5" s="54">
        <v>44136</v>
      </c>
      <c r="H5" s="54">
        <v>45778</v>
      </c>
      <c r="I5" s="28" t="s">
        <v>127</v>
      </c>
      <c r="J5" s="28" t="s">
        <v>128</v>
      </c>
      <c r="K5" s="55" t="s">
        <v>122</v>
      </c>
      <c r="L5" s="55" t="s">
        <v>123</v>
      </c>
      <c r="M5" s="28" t="s">
        <v>124</v>
      </c>
      <c r="N5" s="49" t="s">
        <v>125</v>
      </c>
      <c r="O5" s="49" t="s">
        <v>126</v>
      </c>
      <c r="P5" s="102">
        <v>1</v>
      </c>
      <c r="Q5" s="56"/>
    </row>
    <row r="6" spans="1:17" x14ac:dyDescent="0.25">
      <c r="A6" s="31">
        <v>130784051</v>
      </c>
      <c r="B6" s="72" t="s">
        <v>92</v>
      </c>
      <c r="C6" s="31">
        <v>43002136</v>
      </c>
      <c r="D6" s="72" t="s">
        <v>14</v>
      </c>
      <c r="E6" s="72" t="s">
        <v>281</v>
      </c>
      <c r="F6" s="72"/>
      <c r="G6" s="73">
        <v>45231</v>
      </c>
      <c r="H6" s="73">
        <v>45413</v>
      </c>
      <c r="I6" s="72" t="s">
        <v>211</v>
      </c>
      <c r="J6" s="72" t="s">
        <v>211</v>
      </c>
      <c r="K6" s="72" t="s">
        <v>207</v>
      </c>
      <c r="L6" s="72" t="s">
        <v>208</v>
      </c>
      <c r="M6" s="72" t="s">
        <v>282</v>
      </c>
      <c r="N6" s="31" t="s">
        <v>125</v>
      </c>
      <c r="O6" s="31" t="s">
        <v>126</v>
      </c>
      <c r="P6" s="103">
        <v>1</v>
      </c>
      <c r="Q6" s="78"/>
    </row>
    <row r="7" spans="1:17" x14ac:dyDescent="0.25">
      <c r="A7" s="49">
        <v>130784051</v>
      </c>
      <c r="B7" s="28" t="s">
        <v>92</v>
      </c>
      <c r="C7" s="49">
        <v>93000014</v>
      </c>
      <c r="D7" s="28" t="s">
        <v>8</v>
      </c>
      <c r="E7" s="28" t="s">
        <v>283</v>
      </c>
      <c r="F7" s="53"/>
      <c r="G7" s="54">
        <v>43770</v>
      </c>
      <c r="H7" s="54">
        <v>45413</v>
      </c>
      <c r="I7" s="28" t="s">
        <v>127</v>
      </c>
      <c r="J7" s="28" t="s">
        <v>128</v>
      </c>
      <c r="K7" s="55" t="s">
        <v>122</v>
      </c>
      <c r="L7" s="55" t="s">
        <v>123</v>
      </c>
      <c r="M7" s="28" t="s">
        <v>124</v>
      </c>
      <c r="N7" s="49" t="s">
        <v>125</v>
      </c>
      <c r="O7" s="49" t="s">
        <v>126</v>
      </c>
      <c r="P7" s="101"/>
      <c r="Q7" s="56"/>
    </row>
  </sheetData>
  <conditionalFormatting sqref="M2:M7">
    <cfRule type="containsText" dxfId="106" priority="3" operator="containsText" text="P3">
      <formula>NOT(ISERROR(SEARCH("P3",M2)))</formula>
    </cfRule>
  </conditionalFormatting>
  <conditionalFormatting sqref="C2:C7">
    <cfRule type="cellIs" dxfId="105" priority="1" operator="greaterThan">
      <formula>98000000</formula>
    </cfRule>
  </conditionalFormatting>
  <conditionalFormatting sqref="P2:P7">
    <cfRule type="expression" dxfId="104" priority="1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"/>
  <sheetViews>
    <sheetView topLeftCell="K1" workbookViewId="0">
      <selection activeCell="M17" sqref="M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40.85546875" bestFit="1" customWidth="1"/>
    <col min="5" max="5" width="27.5703125" bestFit="1" customWidth="1"/>
    <col min="6" max="6" width="22.140625" customWidth="1"/>
    <col min="7" max="7" width="17" bestFit="1" customWidth="1"/>
    <col min="8" max="8" width="16.5703125" bestFit="1" customWidth="1"/>
    <col min="9" max="9" width="26.140625" customWidth="1"/>
    <col min="10" max="10" width="28.7109375" bestFit="1" customWidth="1"/>
    <col min="11" max="11" width="10.85546875" bestFit="1" customWidth="1"/>
    <col min="12" max="12" width="31.85546875" bestFit="1" customWidth="1"/>
    <col min="13" max="13" width="30" bestFit="1" customWidth="1"/>
    <col min="14" max="15" width="5.28515625" bestFit="1" customWidth="1"/>
    <col min="16" max="16" width="26.42578125" bestFit="1" customWidth="1"/>
    <col min="17" max="17" width="12.85546875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57" t="s">
        <v>131</v>
      </c>
    </row>
    <row r="2" spans="1:17" x14ac:dyDescent="0.25">
      <c r="A2" s="49">
        <v>130784713</v>
      </c>
      <c r="B2" s="28" t="s">
        <v>87</v>
      </c>
      <c r="C2" s="49">
        <v>43002079</v>
      </c>
      <c r="D2" s="28" t="s">
        <v>88</v>
      </c>
      <c r="E2" s="28" t="s">
        <v>260</v>
      </c>
      <c r="F2" s="53"/>
      <c r="G2" s="54">
        <v>44501</v>
      </c>
      <c r="H2" s="54">
        <v>46143</v>
      </c>
      <c r="I2" s="28" t="s">
        <v>120</v>
      </c>
      <c r="J2" s="28" t="s">
        <v>121</v>
      </c>
      <c r="K2" s="55" t="s">
        <v>207</v>
      </c>
      <c r="L2" s="55" t="s">
        <v>208</v>
      </c>
      <c r="M2" s="28" t="s">
        <v>261</v>
      </c>
      <c r="N2" s="49" t="s">
        <v>125</v>
      </c>
      <c r="O2" s="49" t="s">
        <v>126</v>
      </c>
      <c r="P2" s="106">
        <v>2</v>
      </c>
      <c r="Q2" s="28"/>
    </row>
    <row r="3" spans="1:17" x14ac:dyDescent="0.25">
      <c r="A3" s="49">
        <v>130784713</v>
      </c>
      <c r="B3" s="28" t="s">
        <v>87</v>
      </c>
      <c r="C3" s="49">
        <v>43002079</v>
      </c>
      <c r="D3" s="28" t="s">
        <v>88</v>
      </c>
      <c r="E3" s="28" t="s">
        <v>260</v>
      </c>
      <c r="F3" s="53"/>
      <c r="G3" s="54">
        <v>44501</v>
      </c>
      <c r="H3" s="54">
        <v>46143</v>
      </c>
      <c r="I3" s="28" t="s">
        <v>120</v>
      </c>
      <c r="J3" s="28" t="s">
        <v>121</v>
      </c>
      <c r="K3" s="55" t="s">
        <v>262</v>
      </c>
      <c r="L3" s="55" t="s">
        <v>263</v>
      </c>
      <c r="M3" s="28" t="s">
        <v>264</v>
      </c>
      <c r="N3" s="49" t="s">
        <v>125</v>
      </c>
      <c r="O3" s="49" t="s">
        <v>126</v>
      </c>
      <c r="P3" s="106">
        <v>2</v>
      </c>
      <c r="Q3" s="28"/>
    </row>
    <row r="4" spans="1:17" x14ac:dyDescent="0.25">
      <c r="A4" s="49">
        <v>130784713</v>
      </c>
      <c r="B4" s="28" t="s">
        <v>87</v>
      </c>
      <c r="C4" s="49">
        <v>43002079</v>
      </c>
      <c r="D4" s="28" t="s">
        <v>88</v>
      </c>
      <c r="E4" s="28" t="s">
        <v>260</v>
      </c>
      <c r="F4" s="53"/>
      <c r="G4" s="54">
        <v>44501</v>
      </c>
      <c r="H4" s="54">
        <v>46143</v>
      </c>
      <c r="I4" s="28" t="s">
        <v>120</v>
      </c>
      <c r="J4" s="28" t="s">
        <v>121</v>
      </c>
      <c r="K4" s="55" t="s">
        <v>265</v>
      </c>
      <c r="L4" s="55" t="s">
        <v>266</v>
      </c>
      <c r="M4" s="28" t="s">
        <v>267</v>
      </c>
      <c r="N4" s="49" t="s">
        <v>125</v>
      </c>
      <c r="O4" s="49" t="s">
        <v>126</v>
      </c>
      <c r="P4" s="106">
        <v>0</v>
      </c>
      <c r="Q4" s="28"/>
    </row>
    <row r="5" spans="1:17" x14ac:dyDescent="0.25">
      <c r="A5" s="49">
        <v>130784713</v>
      </c>
      <c r="B5" s="28" t="s">
        <v>87</v>
      </c>
      <c r="C5" s="49">
        <v>93000174</v>
      </c>
      <c r="D5" s="28" t="s">
        <v>89</v>
      </c>
      <c r="E5" s="28" t="s">
        <v>268</v>
      </c>
      <c r="F5" s="53"/>
      <c r="G5" s="54">
        <v>43770</v>
      </c>
      <c r="H5" s="54">
        <v>45413</v>
      </c>
      <c r="I5" s="28" t="s">
        <v>269</v>
      </c>
      <c r="J5" s="28" t="s">
        <v>270</v>
      </c>
      <c r="K5" s="55" t="s">
        <v>271</v>
      </c>
      <c r="L5" s="55" t="s">
        <v>272</v>
      </c>
      <c r="M5" s="28" t="s">
        <v>273</v>
      </c>
      <c r="N5" s="49" t="s">
        <v>126</v>
      </c>
      <c r="O5" s="49" t="s">
        <v>125</v>
      </c>
      <c r="P5" s="106">
        <v>1</v>
      </c>
      <c r="Q5" s="28"/>
    </row>
    <row r="6" spans="1:17" x14ac:dyDescent="0.25">
      <c r="A6" s="49">
        <v>130784713</v>
      </c>
      <c r="B6" s="28" t="s">
        <v>87</v>
      </c>
      <c r="C6" s="49">
        <v>93000574</v>
      </c>
      <c r="D6" s="28" t="s">
        <v>8</v>
      </c>
      <c r="E6" s="28" t="s">
        <v>274</v>
      </c>
      <c r="F6" s="53"/>
      <c r="G6" s="54">
        <v>44136</v>
      </c>
      <c r="H6" s="54">
        <v>45778</v>
      </c>
      <c r="I6" s="28" t="s">
        <v>275</v>
      </c>
      <c r="J6" s="28" t="s">
        <v>121</v>
      </c>
      <c r="K6" s="55" t="s">
        <v>207</v>
      </c>
      <c r="L6" s="55" t="s">
        <v>208</v>
      </c>
      <c r="M6" s="28" t="s">
        <v>209</v>
      </c>
      <c r="N6" s="49" t="s">
        <v>125</v>
      </c>
      <c r="O6" s="49" t="s">
        <v>126</v>
      </c>
      <c r="P6" s="106">
        <v>2</v>
      </c>
      <c r="Q6" s="28"/>
    </row>
    <row r="7" spans="1:17" x14ac:dyDescent="0.25">
      <c r="A7" s="49">
        <v>130784713</v>
      </c>
      <c r="B7" s="28" t="s">
        <v>87</v>
      </c>
      <c r="C7" s="31">
        <v>98000085</v>
      </c>
      <c r="D7" s="28" t="s">
        <v>90</v>
      </c>
      <c r="E7" s="28" t="s">
        <v>91</v>
      </c>
      <c r="F7" s="53"/>
      <c r="G7" s="54">
        <v>45231</v>
      </c>
      <c r="H7" s="54">
        <v>46874</v>
      </c>
      <c r="I7" s="28" t="s">
        <v>276</v>
      </c>
      <c r="J7" s="28"/>
      <c r="K7" s="55" t="s">
        <v>277</v>
      </c>
      <c r="L7" s="55" t="s">
        <v>278</v>
      </c>
      <c r="M7" s="28" t="s">
        <v>279</v>
      </c>
      <c r="N7" s="49" t="s">
        <v>125</v>
      </c>
      <c r="O7" s="49" t="s">
        <v>126</v>
      </c>
      <c r="P7" s="106">
        <v>1</v>
      </c>
      <c r="Q7" s="28"/>
    </row>
  </sheetData>
  <conditionalFormatting sqref="M2:M7">
    <cfRule type="containsText" dxfId="103" priority="3" operator="containsText" text="P3">
      <formula>NOT(ISERROR(SEARCH("P3",M2)))</formula>
    </cfRule>
  </conditionalFormatting>
  <conditionalFormatting sqref="C2:C7">
    <cfRule type="cellIs" dxfId="102" priority="1" operator="greaterThan">
      <formula>98000000</formula>
    </cfRule>
  </conditionalFormatting>
  <conditionalFormatting sqref="P2:P7">
    <cfRule type="expression" dxfId="101" priority="1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"/>
  <sheetViews>
    <sheetView topLeftCell="L1" workbookViewId="0">
      <selection activeCell="R31" sqref="R31"/>
    </sheetView>
  </sheetViews>
  <sheetFormatPr baseColWidth="10" defaultRowHeight="15" x14ac:dyDescent="0.25"/>
  <cols>
    <col min="1" max="1" width="27.42578125" style="107" bestFit="1" customWidth="1"/>
    <col min="2" max="2" width="32.5703125" style="107" bestFit="1" customWidth="1"/>
    <col min="3" max="3" width="9.5703125" style="6" bestFit="1" customWidth="1"/>
    <col min="4" max="4" width="40.42578125" style="107" bestFit="1" customWidth="1"/>
    <col min="5" max="5" width="21.7109375" style="107" bestFit="1" customWidth="1"/>
    <col min="6" max="6" width="28.42578125" style="107" bestFit="1" customWidth="1"/>
    <col min="7" max="7" width="17" style="107" bestFit="1" customWidth="1"/>
    <col min="8" max="8" width="16.5703125" style="107" bestFit="1" customWidth="1"/>
    <col min="9" max="11" width="22.140625" style="107" customWidth="1"/>
    <col min="12" max="12" width="37.5703125" style="107" bestFit="1" customWidth="1"/>
    <col min="13" max="13" width="35.140625" style="107" bestFit="1" customWidth="1"/>
    <col min="14" max="14" width="5.28515625" style="107" bestFit="1" customWidth="1"/>
    <col min="15" max="15" width="4.28515625" style="107" bestFit="1" customWidth="1"/>
    <col min="16" max="16" width="26.42578125" style="107" bestFit="1" customWidth="1"/>
    <col min="17" max="17" width="24.85546875" style="107" customWidth="1"/>
    <col min="18" max="16384" width="11.42578125" style="107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93" t="s">
        <v>131</v>
      </c>
    </row>
    <row r="2" spans="1:17" x14ac:dyDescent="0.25">
      <c r="A2" s="76">
        <v>130786924</v>
      </c>
      <c r="B2" s="109" t="s">
        <v>85</v>
      </c>
      <c r="C2" s="49">
        <v>43002065</v>
      </c>
      <c r="D2" s="109" t="s">
        <v>86</v>
      </c>
      <c r="E2" s="109" t="s">
        <v>251</v>
      </c>
      <c r="F2" s="53"/>
      <c r="G2" s="54">
        <v>43770</v>
      </c>
      <c r="H2" s="54">
        <v>45413</v>
      </c>
      <c r="I2" s="109" t="s">
        <v>196</v>
      </c>
      <c r="J2" s="109" t="s">
        <v>197</v>
      </c>
      <c r="K2" s="55" t="s">
        <v>122</v>
      </c>
      <c r="L2" s="55" t="s">
        <v>123</v>
      </c>
      <c r="M2" s="109" t="s">
        <v>124</v>
      </c>
      <c r="N2" s="49" t="s">
        <v>125</v>
      </c>
      <c r="O2" s="49" t="s">
        <v>126</v>
      </c>
      <c r="P2" s="108"/>
      <c r="Q2" s="109"/>
    </row>
    <row r="3" spans="1:17" x14ac:dyDescent="0.25">
      <c r="A3" s="76">
        <v>130786924</v>
      </c>
      <c r="B3" s="109" t="s">
        <v>85</v>
      </c>
      <c r="C3" s="49">
        <v>43002065</v>
      </c>
      <c r="D3" s="109" t="s">
        <v>86</v>
      </c>
      <c r="E3" s="109" t="s">
        <v>251</v>
      </c>
      <c r="F3" s="53"/>
      <c r="G3" s="54">
        <v>43770</v>
      </c>
      <c r="H3" s="54">
        <v>45413</v>
      </c>
      <c r="I3" s="109" t="s">
        <v>196</v>
      </c>
      <c r="J3" s="109" t="s">
        <v>197</v>
      </c>
      <c r="K3" s="55" t="s">
        <v>198</v>
      </c>
      <c r="L3" s="55" t="s">
        <v>199</v>
      </c>
      <c r="M3" s="109" t="s">
        <v>252</v>
      </c>
      <c r="N3" s="49" t="s">
        <v>125</v>
      </c>
      <c r="O3" s="49" t="s">
        <v>126</v>
      </c>
      <c r="P3" s="108"/>
      <c r="Q3" s="109"/>
    </row>
    <row r="4" spans="1:17" x14ac:dyDescent="0.25">
      <c r="A4" s="76">
        <v>130786924</v>
      </c>
      <c r="B4" s="109" t="s">
        <v>85</v>
      </c>
      <c r="C4" s="49">
        <v>43002065</v>
      </c>
      <c r="D4" s="109" t="s">
        <v>86</v>
      </c>
      <c r="E4" s="109" t="s">
        <v>251</v>
      </c>
      <c r="F4" s="53"/>
      <c r="G4" s="54">
        <v>43770</v>
      </c>
      <c r="H4" s="54">
        <v>45413</v>
      </c>
      <c r="I4" s="109" t="s">
        <v>196</v>
      </c>
      <c r="J4" s="109" t="s">
        <v>197</v>
      </c>
      <c r="K4" s="55" t="s">
        <v>201</v>
      </c>
      <c r="L4" s="55" t="s">
        <v>202</v>
      </c>
      <c r="M4" s="109" t="s">
        <v>203</v>
      </c>
      <c r="N4" s="49" t="s">
        <v>125</v>
      </c>
      <c r="O4" s="49" t="s">
        <v>126</v>
      </c>
      <c r="P4" s="108"/>
      <c r="Q4" s="109"/>
    </row>
    <row r="5" spans="1:17" x14ac:dyDescent="0.25">
      <c r="A5" s="76">
        <v>130786924</v>
      </c>
      <c r="B5" s="109" t="s">
        <v>85</v>
      </c>
      <c r="C5" s="49">
        <v>43002067</v>
      </c>
      <c r="D5" s="109" t="s">
        <v>86</v>
      </c>
      <c r="E5" s="109" t="s">
        <v>253</v>
      </c>
      <c r="F5" s="53"/>
      <c r="G5" s="54">
        <v>43770</v>
      </c>
      <c r="H5" s="54">
        <v>45413</v>
      </c>
      <c r="I5" s="109" t="s">
        <v>196</v>
      </c>
      <c r="J5" s="109" t="s">
        <v>197</v>
      </c>
      <c r="K5" s="55" t="s">
        <v>122</v>
      </c>
      <c r="L5" s="55" t="s">
        <v>123</v>
      </c>
      <c r="M5" s="109" t="s">
        <v>124</v>
      </c>
      <c r="N5" s="49" t="s">
        <v>125</v>
      </c>
      <c r="O5" s="49" t="s">
        <v>126</v>
      </c>
      <c r="P5" s="108"/>
      <c r="Q5" s="109"/>
    </row>
    <row r="6" spans="1:17" x14ac:dyDescent="0.25">
      <c r="A6" s="76">
        <v>130786924</v>
      </c>
      <c r="B6" s="109" t="s">
        <v>85</v>
      </c>
      <c r="C6" s="49">
        <v>43002067</v>
      </c>
      <c r="D6" s="109" t="s">
        <v>86</v>
      </c>
      <c r="E6" s="109" t="s">
        <v>253</v>
      </c>
      <c r="F6" s="53"/>
      <c r="G6" s="54">
        <v>43770</v>
      </c>
      <c r="H6" s="54">
        <v>45413</v>
      </c>
      <c r="I6" s="109" t="s">
        <v>196</v>
      </c>
      <c r="J6" s="109" t="s">
        <v>197</v>
      </c>
      <c r="K6" s="55" t="s">
        <v>198</v>
      </c>
      <c r="L6" s="55" t="s">
        <v>199</v>
      </c>
      <c r="M6" s="109" t="s">
        <v>245</v>
      </c>
      <c r="N6" s="49" t="s">
        <v>125</v>
      </c>
      <c r="O6" s="49" t="s">
        <v>126</v>
      </c>
      <c r="P6" s="108"/>
      <c r="Q6" s="109"/>
    </row>
    <row r="7" spans="1:17" x14ac:dyDescent="0.25">
      <c r="A7" s="76">
        <v>130786924</v>
      </c>
      <c r="B7" s="109" t="s">
        <v>85</v>
      </c>
      <c r="C7" s="49">
        <v>43002067</v>
      </c>
      <c r="D7" s="109" t="s">
        <v>86</v>
      </c>
      <c r="E7" s="109" t="s">
        <v>253</v>
      </c>
      <c r="F7" s="53"/>
      <c r="G7" s="54">
        <v>43770</v>
      </c>
      <c r="H7" s="54">
        <v>45413</v>
      </c>
      <c r="I7" s="109" t="s">
        <v>196</v>
      </c>
      <c r="J7" s="109" t="s">
        <v>197</v>
      </c>
      <c r="K7" s="55" t="s">
        <v>201</v>
      </c>
      <c r="L7" s="55" t="s">
        <v>202</v>
      </c>
      <c r="M7" s="109" t="s">
        <v>254</v>
      </c>
      <c r="N7" s="49" t="s">
        <v>125</v>
      </c>
      <c r="O7" s="49" t="s">
        <v>126</v>
      </c>
      <c r="P7" s="108"/>
      <c r="Q7" s="109"/>
    </row>
    <row r="8" spans="1:17" x14ac:dyDescent="0.25">
      <c r="A8" s="76">
        <v>130786924</v>
      </c>
      <c r="B8" s="109" t="s">
        <v>85</v>
      </c>
      <c r="C8" s="49">
        <v>43002068</v>
      </c>
      <c r="D8" s="109" t="s">
        <v>86</v>
      </c>
      <c r="E8" s="109" t="s">
        <v>255</v>
      </c>
      <c r="F8" s="53"/>
      <c r="G8" s="54">
        <v>43770</v>
      </c>
      <c r="H8" s="54">
        <v>45413</v>
      </c>
      <c r="I8" s="109" t="s">
        <v>196</v>
      </c>
      <c r="J8" s="109" t="s">
        <v>197</v>
      </c>
      <c r="K8" s="55" t="s">
        <v>122</v>
      </c>
      <c r="L8" s="55" t="s">
        <v>123</v>
      </c>
      <c r="M8" s="109" t="s">
        <v>124</v>
      </c>
      <c r="N8" s="49" t="s">
        <v>125</v>
      </c>
      <c r="O8" s="49" t="s">
        <v>126</v>
      </c>
      <c r="P8" s="108"/>
      <c r="Q8" s="109"/>
    </row>
    <row r="9" spans="1:17" x14ac:dyDescent="0.25">
      <c r="A9" s="76">
        <v>130786924</v>
      </c>
      <c r="B9" s="109" t="s">
        <v>85</v>
      </c>
      <c r="C9" s="49">
        <v>43002068</v>
      </c>
      <c r="D9" s="109" t="s">
        <v>86</v>
      </c>
      <c r="E9" s="109" t="s">
        <v>255</v>
      </c>
      <c r="F9" s="53"/>
      <c r="G9" s="54">
        <v>43770</v>
      </c>
      <c r="H9" s="54">
        <v>45413</v>
      </c>
      <c r="I9" s="109" t="s">
        <v>196</v>
      </c>
      <c r="J9" s="109" t="s">
        <v>197</v>
      </c>
      <c r="K9" s="55" t="s">
        <v>198</v>
      </c>
      <c r="L9" s="55" t="s">
        <v>199</v>
      </c>
      <c r="M9" s="109" t="s">
        <v>229</v>
      </c>
      <c r="N9" s="49" t="s">
        <v>126</v>
      </c>
      <c r="O9" s="49" t="s">
        <v>126</v>
      </c>
      <c r="P9" s="108"/>
      <c r="Q9" s="109"/>
    </row>
    <row r="10" spans="1:17" x14ac:dyDescent="0.25">
      <c r="A10" s="76">
        <v>130786924</v>
      </c>
      <c r="B10" s="109" t="s">
        <v>85</v>
      </c>
      <c r="C10" s="49">
        <v>43002068</v>
      </c>
      <c r="D10" s="109" t="s">
        <v>86</v>
      </c>
      <c r="E10" s="109" t="s">
        <v>255</v>
      </c>
      <c r="F10" s="53"/>
      <c r="G10" s="54">
        <v>43770</v>
      </c>
      <c r="H10" s="54">
        <v>45413</v>
      </c>
      <c r="I10" s="109" t="s">
        <v>196</v>
      </c>
      <c r="J10" s="109" t="s">
        <v>197</v>
      </c>
      <c r="K10" s="55" t="s">
        <v>201</v>
      </c>
      <c r="L10" s="55" t="s">
        <v>202</v>
      </c>
      <c r="M10" s="109" t="s">
        <v>203</v>
      </c>
      <c r="N10" s="49" t="s">
        <v>125</v>
      </c>
      <c r="O10" s="49" t="s">
        <v>126</v>
      </c>
      <c r="P10" s="108"/>
      <c r="Q10" s="109"/>
    </row>
    <row r="11" spans="1:17" x14ac:dyDescent="0.25">
      <c r="A11" s="76">
        <v>130786924</v>
      </c>
      <c r="B11" s="109" t="s">
        <v>85</v>
      </c>
      <c r="C11" s="49">
        <v>43002068</v>
      </c>
      <c r="D11" s="109" t="s">
        <v>86</v>
      </c>
      <c r="E11" s="109" t="s">
        <v>255</v>
      </c>
      <c r="F11" s="53"/>
      <c r="G11" s="54">
        <v>43770</v>
      </c>
      <c r="H11" s="54">
        <v>45413</v>
      </c>
      <c r="I11" s="109" t="s">
        <v>196</v>
      </c>
      <c r="J11" s="109" t="s">
        <v>197</v>
      </c>
      <c r="K11" s="55" t="s">
        <v>204</v>
      </c>
      <c r="L11" s="55" t="s">
        <v>205</v>
      </c>
      <c r="M11" s="109" t="s">
        <v>206</v>
      </c>
      <c r="N11" s="49" t="s">
        <v>126</v>
      </c>
      <c r="O11" s="49" t="s">
        <v>126</v>
      </c>
      <c r="P11" s="108"/>
      <c r="Q11" s="109"/>
    </row>
    <row r="12" spans="1:17" x14ac:dyDescent="0.25">
      <c r="A12" s="76">
        <v>130786924</v>
      </c>
      <c r="B12" s="109" t="s">
        <v>85</v>
      </c>
      <c r="C12" s="49">
        <v>43002070</v>
      </c>
      <c r="D12" s="109" t="s">
        <v>86</v>
      </c>
      <c r="E12" s="109" t="s">
        <v>256</v>
      </c>
      <c r="F12" s="53"/>
      <c r="G12" s="54">
        <v>43770</v>
      </c>
      <c r="H12" s="54">
        <v>45413</v>
      </c>
      <c r="I12" s="109" t="s">
        <v>196</v>
      </c>
      <c r="J12" s="109" t="s">
        <v>197</v>
      </c>
      <c r="K12" s="55" t="s">
        <v>122</v>
      </c>
      <c r="L12" s="55" t="s">
        <v>123</v>
      </c>
      <c r="M12" s="109" t="s">
        <v>124</v>
      </c>
      <c r="N12" s="49" t="s">
        <v>125</v>
      </c>
      <c r="O12" s="49" t="s">
        <v>126</v>
      </c>
      <c r="P12" s="108"/>
      <c r="Q12" s="109"/>
    </row>
    <row r="13" spans="1:17" x14ac:dyDescent="0.25">
      <c r="A13" s="76">
        <v>130786924</v>
      </c>
      <c r="B13" s="109" t="s">
        <v>85</v>
      </c>
      <c r="C13" s="49">
        <v>93000061</v>
      </c>
      <c r="D13" s="109" t="s">
        <v>16</v>
      </c>
      <c r="E13" s="109" t="s">
        <v>257</v>
      </c>
      <c r="F13" s="53" t="s">
        <v>258</v>
      </c>
      <c r="G13" s="54">
        <v>43770</v>
      </c>
      <c r="H13" s="54">
        <v>45413</v>
      </c>
      <c r="I13" s="109" t="s">
        <v>196</v>
      </c>
      <c r="J13" s="109" t="s">
        <v>197</v>
      </c>
      <c r="K13" s="55" t="s">
        <v>198</v>
      </c>
      <c r="L13" s="55" t="s">
        <v>199</v>
      </c>
      <c r="M13" s="109" t="s">
        <v>200</v>
      </c>
      <c r="N13" s="49" t="s">
        <v>126</v>
      </c>
      <c r="O13" s="49" t="s">
        <v>126</v>
      </c>
      <c r="P13" s="108">
        <v>2</v>
      </c>
      <c r="Q13" s="109"/>
    </row>
    <row r="14" spans="1:17" x14ac:dyDescent="0.25">
      <c r="A14" s="76">
        <v>130786924</v>
      </c>
      <c r="B14" s="109" t="s">
        <v>85</v>
      </c>
      <c r="C14" s="49">
        <v>93000061</v>
      </c>
      <c r="D14" s="109" t="s">
        <v>16</v>
      </c>
      <c r="E14" s="109" t="s">
        <v>257</v>
      </c>
      <c r="F14" s="53" t="s">
        <v>258</v>
      </c>
      <c r="G14" s="54">
        <v>43770</v>
      </c>
      <c r="H14" s="54">
        <v>45413</v>
      </c>
      <c r="I14" s="109" t="s">
        <v>196</v>
      </c>
      <c r="J14" s="109" t="s">
        <v>197</v>
      </c>
      <c r="K14" s="55" t="s">
        <v>201</v>
      </c>
      <c r="L14" s="55" t="s">
        <v>202</v>
      </c>
      <c r="M14" s="109" t="s">
        <v>259</v>
      </c>
      <c r="N14" s="49" t="s">
        <v>125</v>
      </c>
      <c r="O14" s="49" t="s">
        <v>126</v>
      </c>
      <c r="P14" s="108"/>
      <c r="Q14" s="109"/>
    </row>
  </sheetData>
  <conditionalFormatting sqref="M2:M14">
    <cfRule type="containsText" dxfId="100" priority="3" operator="containsText" text="P3">
      <formula>NOT(ISERROR(SEARCH("P3",M2)))</formula>
    </cfRule>
  </conditionalFormatting>
  <conditionalFormatting sqref="C2:C14">
    <cfRule type="cellIs" dxfId="99" priority="1" operator="greaterThan">
      <formula>98000000</formula>
    </cfRule>
  </conditionalFormatting>
  <conditionalFormatting sqref="P2:P14">
    <cfRule type="expression" dxfId="98" priority="12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"/>
  <sheetViews>
    <sheetView topLeftCell="O1" workbookViewId="0">
      <selection activeCell="P1" sqref="P1:P1048576"/>
    </sheetView>
  </sheetViews>
  <sheetFormatPr baseColWidth="10" defaultColWidth="31" defaultRowHeight="15" x14ac:dyDescent="0.25"/>
  <cols>
    <col min="3" max="3" width="31" style="6"/>
    <col min="7" max="7" width="17" bestFit="1" customWidth="1"/>
    <col min="8" max="8" width="16.5703125" bestFit="1" customWidth="1"/>
    <col min="9" max="10" width="36.7109375" bestFit="1" customWidth="1"/>
    <col min="11" max="11" width="10.85546875" bestFit="1" customWidth="1"/>
    <col min="14" max="14" width="5.28515625" bestFit="1" customWidth="1"/>
    <col min="15" max="15" width="4.28515625" bestFit="1" customWidth="1"/>
    <col min="16" max="16" width="18.7109375" bestFit="1" customWidth="1"/>
  </cols>
  <sheetData>
    <row r="1" spans="1:17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7" x14ac:dyDescent="0.25">
      <c r="A2" s="87">
        <v>130786932</v>
      </c>
      <c r="B2" s="72" t="s">
        <v>82</v>
      </c>
      <c r="C2" s="31">
        <v>43002081</v>
      </c>
      <c r="D2" s="72" t="s">
        <v>13</v>
      </c>
      <c r="E2" s="72" t="s">
        <v>246</v>
      </c>
      <c r="F2" s="72"/>
      <c r="G2" s="73">
        <v>45231</v>
      </c>
      <c r="H2" s="73">
        <v>45413</v>
      </c>
      <c r="I2" s="72" t="s">
        <v>127</v>
      </c>
      <c r="J2" s="72" t="s">
        <v>128</v>
      </c>
      <c r="K2" s="74" t="s">
        <v>122</v>
      </c>
      <c r="L2" s="74" t="s">
        <v>123</v>
      </c>
      <c r="M2" s="72" t="s">
        <v>124</v>
      </c>
      <c r="N2" s="31" t="s">
        <v>125</v>
      </c>
      <c r="O2" s="31" t="s">
        <v>126</v>
      </c>
      <c r="P2" s="71">
        <v>1</v>
      </c>
      <c r="Q2" s="72"/>
    </row>
    <row r="3" spans="1:17" ht="30" x14ac:dyDescent="0.25">
      <c r="A3" s="87">
        <v>130786932</v>
      </c>
      <c r="B3" s="72" t="s">
        <v>82</v>
      </c>
      <c r="C3" s="31">
        <v>98000076</v>
      </c>
      <c r="D3" s="79" t="s">
        <v>247</v>
      </c>
      <c r="E3" s="72" t="s">
        <v>248</v>
      </c>
      <c r="F3" s="89" t="s">
        <v>249</v>
      </c>
      <c r="G3" s="73">
        <v>45231</v>
      </c>
      <c r="H3" s="73">
        <v>45413</v>
      </c>
      <c r="I3" s="72" t="s">
        <v>239</v>
      </c>
      <c r="J3" s="72" t="s">
        <v>239</v>
      </c>
      <c r="K3" s="72" t="s">
        <v>198</v>
      </c>
      <c r="L3" s="72" t="s">
        <v>240</v>
      </c>
      <c r="M3" s="72" t="s">
        <v>250</v>
      </c>
      <c r="N3" s="31" t="s">
        <v>125</v>
      </c>
      <c r="O3" s="31" t="s">
        <v>126</v>
      </c>
      <c r="P3" s="71">
        <v>1</v>
      </c>
      <c r="Q3" s="72"/>
    </row>
    <row r="4" spans="1:17" x14ac:dyDescent="0.25">
      <c r="A4" s="76">
        <v>130786932</v>
      </c>
      <c r="B4" s="28" t="s">
        <v>82</v>
      </c>
      <c r="C4" s="31">
        <v>98000077</v>
      </c>
      <c r="D4" s="28" t="s">
        <v>83</v>
      </c>
      <c r="E4" s="28" t="s">
        <v>84</v>
      </c>
      <c r="F4" s="53"/>
      <c r="G4" s="54">
        <v>45231</v>
      </c>
      <c r="H4" s="54">
        <v>46874</v>
      </c>
      <c r="I4" s="28" t="s">
        <v>196</v>
      </c>
      <c r="J4" s="28" t="s">
        <v>167</v>
      </c>
      <c r="K4" s="55" t="s">
        <v>198</v>
      </c>
      <c r="L4" s="55" t="s">
        <v>199</v>
      </c>
      <c r="M4" s="28" t="s">
        <v>245</v>
      </c>
      <c r="N4" s="49" t="s">
        <v>125</v>
      </c>
      <c r="O4" s="49" t="s">
        <v>126</v>
      </c>
      <c r="P4" s="71">
        <v>1</v>
      </c>
      <c r="Q4" s="28"/>
    </row>
  </sheetData>
  <conditionalFormatting sqref="M2:M4">
    <cfRule type="containsText" dxfId="97" priority="3" operator="containsText" text="P3">
      <formula>NOT(ISERROR(SEARCH("P3",M2)))</formula>
    </cfRule>
  </conditionalFormatting>
  <conditionalFormatting sqref="C2:C4">
    <cfRule type="cellIs" dxfId="96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"/>
  <sheetViews>
    <sheetView topLeftCell="J1" workbookViewId="0">
      <selection activeCell="S19" sqref="S1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style="6" bestFit="1" customWidth="1"/>
    <col min="4" max="4" width="54.5703125" bestFit="1" customWidth="1"/>
    <col min="5" max="5" width="17.7109375" bestFit="1" customWidth="1"/>
    <col min="6" max="6" width="33.5703125" customWidth="1"/>
    <col min="7" max="7" width="17" bestFit="1" customWidth="1"/>
    <col min="8" max="8" width="16.5703125" bestFit="1" customWidth="1"/>
    <col min="9" max="9" width="36.7109375" bestFit="1" customWidth="1"/>
    <col min="10" max="10" width="31.85546875" bestFit="1" customWidth="1"/>
    <col min="11" max="11" width="10.85546875" bestFit="1" customWidth="1"/>
    <col min="12" max="12" width="21.28515625" bestFit="1" customWidth="1"/>
    <col min="13" max="13" width="28.140625" bestFit="1" customWidth="1"/>
    <col min="14" max="14" width="5.28515625" bestFit="1" customWidth="1"/>
    <col min="15" max="15" width="4.28515625" bestFit="1" customWidth="1"/>
    <col min="16" max="16" width="26.42578125" bestFit="1" customWidth="1"/>
    <col min="17" max="17" width="26" customWidth="1"/>
  </cols>
  <sheetData>
    <row r="1" spans="1:18" ht="45" x14ac:dyDescent="0.25">
      <c r="A1" s="50" t="s">
        <v>0</v>
      </c>
      <c r="B1" s="50" t="s">
        <v>107</v>
      </c>
      <c r="C1" s="50" t="s">
        <v>1</v>
      </c>
      <c r="D1" s="50" t="s">
        <v>108</v>
      </c>
      <c r="E1" s="51" t="s">
        <v>2</v>
      </c>
      <c r="F1" s="51" t="s">
        <v>109</v>
      </c>
      <c r="G1" s="50" t="s">
        <v>110</v>
      </c>
      <c r="H1" s="50" t="s">
        <v>111</v>
      </c>
      <c r="I1" s="52" t="s">
        <v>112</v>
      </c>
      <c r="J1" s="50" t="s">
        <v>113</v>
      </c>
      <c r="K1" s="50" t="s">
        <v>114</v>
      </c>
      <c r="L1" s="50" t="s">
        <v>115</v>
      </c>
      <c r="M1" s="52" t="s">
        <v>116</v>
      </c>
      <c r="N1" s="51" t="s">
        <v>117</v>
      </c>
      <c r="O1" s="51" t="s">
        <v>118</v>
      </c>
      <c r="P1" s="25" t="s">
        <v>129</v>
      </c>
      <c r="Q1" s="26" t="s">
        <v>131</v>
      </c>
    </row>
    <row r="2" spans="1:18" x14ac:dyDescent="0.25">
      <c r="A2" s="88" t="s">
        <v>241</v>
      </c>
      <c r="B2" s="28" t="s">
        <v>81</v>
      </c>
      <c r="C2" s="49">
        <v>43001994</v>
      </c>
      <c r="D2" s="28" t="s">
        <v>16</v>
      </c>
      <c r="E2" s="28" t="s">
        <v>242</v>
      </c>
      <c r="F2" s="53"/>
      <c r="G2" s="54">
        <v>43770</v>
      </c>
      <c r="H2" s="54">
        <v>45413</v>
      </c>
      <c r="I2" s="28" t="s">
        <v>127</v>
      </c>
      <c r="J2" s="28" t="s">
        <v>128</v>
      </c>
      <c r="K2" s="55" t="s">
        <v>122</v>
      </c>
      <c r="L2" s="55" t="s">
        <v>123</v>
      </c>
      <c r="M2" s="28" t="s">
        <v>124</v>
      </c>
      <c r="N2" s="49" t="s">
        <v>125</v>
      </c>
      <c r="O2" s="49" t="s">
        <v>126</v>
      </c>
      <c r="P2" s="108">
        <v>1</v>
      </c>
      <c r="Q2" s="109" t="s">
        <v>311</v>
      </c>
      <c r="R2" s="112" t="s">
        <v>312</v>
      </c>
    </row>
    <row r="3" spans="1:18" x14ac:dyDescent="0.25">
      <c r="A3" s="88" t="s">
        <v>241</v>
      </c>
      <c r="B3" s="72" t="s">
        <v>81</v>
      </c>
      <c r="C3" s="31">
        <v>98000075</v>
      </c>
      <c r="D3" s="72" t="s">
        <v>243</v>
      </c>
      <c r="E3" s="72" t="s">
        <v>242</v>
      </c>
      <c r="F3" s="72"/>
      <c r="G3" s="73">
        <v>45231</v>
      </c>
      <c r="H3" s="73">
        <v>45413</v>
      </c>
      <c r="I3" s="72" t="s">
        <v>239</v>
      </c>
      <c r="J3" s="72" t="s">
        <v>219</v>
      </c>
      <c r="K3" s="72" t="s">
        <v>198</v>
      </c>
      <c r="L3" s="72" t="s">
        <v>240</v>
      </c>
      <c r="M3" s="72" t="s">
        <v>244</v>
      </c>
      <c r="N3" s="31" t="s">
        <v>125</v>
      </c>
      <c r="O3" s="31" t="s">
        <v>126</v>
      </c>
      <c r="P3" s="110">
        <v>1</v>
      </c>
      <c r="Q3" s="111" t="s">
        <v>313</v>
      </c>
      <c r="R3" s="107" t="s">
        <v>314</v>
      </c>
    </row>
  </sheetData>
  <conditionalFormatting sqref="M2:M3">
    <cfRule type="containsText" dxfId="95" priority="3" operator="containsText" text="P3">
      <formula>NOT(ISERROR(SEARCH("P3",M2)))</formula>
    </cfRule>
  </conditionalFormatting>
  <conditionalFormatting sqref="C2:C3">
    <cfRule type="cellIs" dxfId="94" priority="1" operator="greaterThan">
      <formula>98000000</formula>
    </cfRule>
  </conditionalFormatting>
  <conditionalFormatting sqref="P2:P3">
    <cfRule type="expression" dxfId="93" priority="13">
      <formula>$P2&lt;&gt;#REF!</formula>
    </cfRule>
  </conditionalFormatting>
  <hyperlinks>
    <hyperlink ref="R2" r:id="rId1" display="medecinchef@eauvive.fr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40</vt:i4>
      </vt:variant>
    </vt:vector>
  </HeadingPairs>
  <TitlesOfParts>
    <vt:vector size="40" baseType="lpstr">
      <vt:lpstr>FLEURS</vt:lpstr>
      <vt:lpstr>URBAIN V</vt:lpstr>
      <vt:lpstr>Casamance</vt:lpstr>
      <vt:lpstr>HPP</vt:lpstr>
      <vt:lpstr>Clairval</vt:lpstr>
      <vt:lpstr>Beauregard</vt:lpstr>
      <vt:lpstr>ValmanteSud</vt:lpstr>
      <vt:lpstr>Cezanne</vt:lpstr>
      <vt:lpstr>eauVive</vt:lpstr>
      <vt:lpstr>3cyprès</vt:lpstr>
      <vt:lpstr>LES 3 TOURS</vt:lpstr>
      <vt:lpstr>StMartin</vt:lpstr>
      <vt:lpstr>Ste Elisabeth</vt:lpstr>
      <vt:lpstr>St Barnabe</vt:lpstr>
      <vt:lpstr>ST CHRISTOPHE</vt:lpstr>
      <vt:lpstr>StMartinSud</vt:lpstr>
      <vt:lpstr>RhoneDurance</vt:lpstr>
      <vt:lpstr>bourbonne</vt:lpstr>
      <vt:lpstr>monrepos</vt:lpstr>
      <vt:lpstr>MONTICELLI VELODROME</vt:lpstr>
      <vt:lpstr>L ANGELUS</vt:lpstr>
      <vt:lpstr>remuzat</vt:lpstr>
      <vt:lpstr>escale</vt:lpstr>
      <vt:lpstr>3 sollies</vt:lpstr>
      <vt:lpstr>cyprès Montfavet</vt:lpstr>
      <vt:lpstr>Emeuraude</vt:lpstr>
      <vt:lpstr>la Salette</vt:lpstr>
      <vt:lpstr>Provençale</vt:lpstr>
      <vt:lpstr>phoceaneSud</vt:lpstr>
      <vt:lpstr>3 sejours</vt:lpstr>
      <vt:lpstr>juge monticelli</vt:lpstr>
      <vt:lpstr>cl Marignane</vt:lpstr>
      <vt:lpstr>chateau florans</vt:lpstr>
      <vt:lpstr>4saisons</vt:lpstr>
      <vt:lpstr>chanteclerc</vt:lpstr>
      <vt:lpstr>Bouchard</vt:lpstr>
      <vt:lpstr>Axium</vt:lpstr>
      <vt:lpstr>JeanGiono</vt:lpstr>
      <vt:lpstr>RhoneAzur</vt:lpstr>
      <vt:lpstr>CCValmante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2022-08-24T13:04:15Z</dcterms:created>
  <dcterms:modified xsi:type="dcterms:W3CDTF">2023-12-11T10:42:05Z</dcterms:modified>
</cp:coreProperties>
</file>